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xr:revisionPtr revIDLastSave="0" documentId="8_{5E3EED0A-0665-48AB-88F9-6E3155F1C3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OP MICE HOTELS WORLDWIDE" sheetId="1" r:id="rId1"/>
    <sheet name="BUNE" sheetId="2" r:id="rId2"/>
    <sheet name="BUAM" sheetId="4" r:id="rId3"/>
    <sheet name="BUSE" sheetId="3" r:id="rId4"/>
    <sheet name="MINOR" sheetId="5" r:id="rId5"/>
    <sheet name="TOP REVENUE &amp; TOP EBIDTA" sheetId="6" r:id="rId6"/>
  </sheets>
  <definedNames>
    <definedName name="_xlnm._FilterDatabase" localSheetId="0" hidden="1">'TOP MICE HOTELS WORLDWIDE'!$B$2:$AL$106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FRANCESCA SANDRI</author>
    <author>SEBASTIAN JERONIMO SEGUI AMAT</author>
  </authors>
  <commentList>
    <comment ref="H57" authorId="0" shapeId="0" xr:uid="{9F60E8E4-104E-496A-9E33-D0F5DADA9CB4}">
      <text>
        <r>
          <rPr>
            <b/>
            <sz val="9"/>
            <color indexed="81"/>
            <rFont val="Tahoma"/>
            <family val="2"/>
          </rPr>
          <t>FRANCESCA SANDRI:</t>
        </r>
        <r>
          <rPr>
            <sz val="9"/>
            <color indexed="81"/>
            <rFont val="Tahoma"/>
            <family val="2"/>
          </rPr>
          <t xml:space="preserve">
The hotel manages directly all the request for meeting spaces only (without rooms).</t>
        </r>
      </text>
    </comment>
    <comment ref="H60" authorId="0" shapeId="0" xr:uid="{782FE5B0-6487-4D77-9383-B773E6A908B5}">
      <text>
        <r>
          <rPr>
            <b/>
            <sz val="9"/>
            <color indexed="81"/>
            <rFont val="Tahoma"/>
            <family val="2"/>
          </rPr>
          <t>FRANCESCA SANDRI:</t>
        </r>
        <r>
          <rPr>
            <sz val="9"/>
            <color indexed="81"/>
            <rFont val="Tahoma"/>
            <family val="2"/>
          </rPr>
          <t xml:space="preserve">
The hotel manages directly all the request for meeting spaces only (without rooms).</t>
        </r>
      </text>
    </comment>
    <comment ref="M61" authorId="0" shapeId="0" xr:uid="{29B0D80B-9876-4830-A686-2E19D8FDD1DE}">
      <text>
        <r>
          <rPr>
            <b/>
            <sz val="9"/>
            <color indexed="81"/>
            <rFont val="Tahoma"/>
            <family val="2"/>
          </rPr>
          <t>FRANCESCA SANDRI:</t>
        </r>
        <r>
          <rPr>
            <sz val="9"/>
            <color indexed="81"/>
            <rFont val="Tahoma"/>
            <family val="2"/>
          </rPr>
          <t xml:space="preserve">
Based on budget 2020</t>
        </r>
      </text>
    </comment>
    <comment ref="F67" authorId="0" shapeId="0" xr:uid="{50088999-5CF5-4C6B-A72B-314DFDFD542F}">
      <text>
        <r>
          <rPr>
            <b/>
            <sz val="9"/>
            <color indexed="81"/>
            <rFont val="Tahoma"/>
            <family val="2"/>
          </rPr>
          <t>FRANCESCA SANDRI:</t>
        </r>
        <r>
          <rPr>
            <sz val="9"/>
            <color indexed="81"/>
            <rFont val="Tahoma"/>
            <family val="2"/>
          </rPr>
          <t xml:space="preserve">
becoming Collection in Q4</t>
        </r>
      </text>
    </comment>
    <comment ref="M77" authorId="1" shapeId="0" xr:uid="{10991AB9-5746-47B2-B7DB-6B4735797961}">
      <text>
        <r>
          <rPr>
            <b/>
            <sz val="9"/>
            <color indexed="81"/>
            <rFont val="Tahoma"/>
            <family val="2"/>
          </rPr>
          <t>SEBASTIAN JERONIMO SEGUI AMAT: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<sst xmlns="http://schemas.openxmlformats.org/spreadsheetml/2006/main" count="1007" uniqueCount="284">
  <si>
    <t>NH Collection Eurobuilding</t>
  </si>
  <si>
    <t>NH Conference Centre Leeuwenhorst</t>
  </si>
  <si>
    <t>NH Collection Grand Hotel Krasnapolsky</t>
  </si>
  <si>
    <t>NH Vienna Airport</t>
  </si>
  <si>
    <t>NH Laguna Palace</t>
  </si>
  <si>
    <t>NH Collection Barbizon Palace</t>
  </si>
  <si>
    <t>NH Collection Royal Teleport</t>
  </si>
  <si>
    <t>NH Den Haag</t>
  </si>
  <si>
    <t>NH Collection Vittorio Veneto</t>
  </si>
  <si>
    <t>NH Collection Gran Hotel Calderón</t>
  </si>
  <si>
    <t>NH Collection Berlin Mitte</t>
  </si>
  <si>
    <t>NH Danube City</t>
  </si>
  <si>
    <t>NH Torino Centro</t>
  </si>
  <si>
    <t>NH City</t>
  </si>
  <si>
    <t>NH München Messe</t>
  </si>
  <si>
    <t>NH Frankfurt Airport West</t>
  </si>
  <si>
    <t>NH München Airport</t>
  </si>
  <si>
    <t>NH Collection Palazzo Cinquecento</t>
  </si>
  <si>
    <t>NH Collection Villa de Bilbao</t>
  </si>
  <si>
    <t>NH Collection Palacio de Tepa</t>
  </si>
  <si>
    <t>NH Collection Lancaster</t>
  </si>
  <si>
    <t>NH Collection Paseo del Prado</t>
  </si>
  <si>
    <t>NH Schiphol Airport</t>
  </si>
  <si>
    <t>Anantara Villa Padierna</t>
  </si>
  <si>
    <t>Anantara Vilamoura</t>
  </si>
  <si>
    <t>Tivoli Marina Vilamoura</t>
  </si>
  <si>
    <t>Tivoli Carvoeiro</t>
  </si>
  <si>
    <t>Tivoli Avenida Liberdade</t>
  </si>
  <si>
    <t>Tivoli Oriente</t>
  </si>
  <si>
    <t>NH Collection Constanza</t>
  </si>
  <si>
    <t>NH Nacional</t>
  </si>
  <si>
    <t>NH Collection Aránzazu</t>
  </si>
  <si>
    <t>NH Collection Sevilla</t>
  </si>
  <si>
    <t>NH Plaza de Armas</t>
  </si>
  <si>
    <t>Casino de Madrid</t>
  </si>
  <si>
    <t>NH Ventas</t>
  </si>
  <si>
    <t>NH Collection Colón</t>
  </si>
  <si>
    <t>NH Collection Abascal</t>
  </si>
  <si>
    <t>NH Ribera del Manzanares</t>
  </si>
  <si>
    <t>NH Príncipe de Vergara</t>
  </si>
  <si>
    <t>NH Iruña Park</t>
  </si>
  <si>
    <t>NH Napoli Panorama</t>
  </si>
  <si>
    <t>NH Collection Murano Villa</t>
  </si>
  <si>
    <t>NH Collection Marseille</t>
  </si>
  <si>
    <t>NH Collection Mexico City Reforma</t>
  </si>
  <si>
    <t>NH Collection Monterrey San Pedro</t>
  </si>
  <si>
    <t>NH Royal Cali</t>
  </si>
  <si>
    <t>NH 9 de Julio</t>
  </si>
  <si>
    <t>NH Ciudad de Santiago</t>
  </si>
  <si>
    <t>BEBR.BLOOM</t>
  </si>
  <si>
    <t>NLNH.BARBI</t>
  </si>
  <si>
    <t>COLLECTION</t>
  </si>
  <si>
    <t>NLNH.KRASN</t>
  </si>
  <si>
    <t>BEBR.SABLO</t>
  </si>
  <si>
    <t>NLNB.KONIN</t>
  </si>
  <si>
    <t>NH Conf. Centre Koningshof</t>
  </si>
  <si>
    <t>NLZH.LEEUW</t>
  </si>
  <si>
    <t>NLZH.DHAAG</t>
  </si>
  <si>
    <t>NLNH.SCHIP</t>
  </si>
  <si>
    <t>NLNH.WAMST</t>
  </si>
  <si>
    <t>Nhow Amsterdam RAI</t>
  </si>
  <si>
    <t>NLZH.WROTT</t>
  </si>
  <si>
    <t>Nhow Rotterdam</t>
  </si>
  <si>
    <t>DEBE.FRIED</t>
  </si>
  <si>
    <t>NH Collection Berlin Friedrichstrasse</t>
  </si>
  <si>
    <t>DEBE.MITTE</t>
  </si>
  <si>
    <t>DEBY.KAISE</t>
  </si>
  <si>
    <t>NH Collection München Bavaria</t>
  </si>
  <si>
    <t>AT09.DANUB</t>
  </si>
  <si>
    <t>DEHE.FRHEM</t>
  </si>
  <si>
    <t>DEBY.MUNAI</t>
  </si>
  <si>
    <t>DEBY.NEUME</t>
  </si>
  <si>
    <t>DEBY.DORNA</t>
  </si>
  <si>
    <t>NH München Ost Conference Center</t>
  </si>
  <si>
    <t>AT09.VIEAI</t>
  </si>
  <si>
    <t>DEBE.WBERL</t>
  </si>
  <si>
    <t>Nhow Berlin</t>
  </si>
  <si>
    <t>COME.MEDEL</t>
  </si>
  <si>
    <t>NH Collection Royal Medellin</t>
  </si>
  <si>
    <t>COBO.BOGOT</t>
  </si>
  <si>
    <t>COBO.WTCBO</t>
  </si>
  <si>
    <t>NH Collection Royal WTC Bogota</t>
  </si>
  <si>
    <t>COBA.SMART</t>
  </si>
  <si>
    <t>NH Collection Royal Smartsuites</t>
  </si>
  <si>
    <t>COCA.CALI</t>
  </si>
  <si>
    <t>ARCC.CITYA</t>
  </si>
  <si>
    <t>ARCC.LANCA</t>
  </si>
  <si>
    <t>CLSC.PSANT</t>
  </si>
  <si>
    <t>NH Collection Plaza de Santiago</t>
  </si>
  <si>
    <t>ARCC.JULIO</t>
  </si>
  <si>
    <t>CLRM.SANTI</t>
  </si>
  <si>
    <t>FR13.COLMA</t>
  </si>
  <si>
    <t>FR69.LYONA</t>
  </si>
  <si>
    <t>NH Lyon Airport</t>
  </si>
  <si>
    <t>FR13.MARSE</t>
  </si>
  <si>
    <t>Nhow Marseille</t>
  </si>
  <si>
    <t>Hotel ID</t>
  </si>
  <si>
    <t>IELD.MAKDU</t>
  </si>
  <si>
    <t>ITGE.MARIN</t>
  </si>
  <si>
    <t>ITVE.MURVI</t>
  </si>
  <si>
    <t>ITRM.CINQU</t>
  </si>
  <si>
    <t>ITRM.VITTO</t>
  </si>
  <si>
    <t>ITVE.LAGUN</t>
  </si>
  <si>
    <t>ITNA.AMDOR</t>
  </si>
  <si>
    <t>ITRM.LEONA</t>
  </si>
  <si>
    <t>NH Collection Roma Centro</t>
  </si>
  <si>
    <t>ITTO.AMORI</t>
  </si>
  <si>
    <t>ITMI.WMILA</t>
  </si>
  <si>
    <t>Nhow Milano</t>
  </si>
  <si>
    <t>ITMI.MPRES</t>
  </si>
  <si>
    <t>NH Collection President</t>
  </si>
  <si>
    <t>ITMI.FIORI</t>
  </si>
  <si>
    <t>NH Milano Congress Centre</t>
  </si>
  <si>
    <t>ITMI.TOURI</t>
  </si>
  <si>
    <t>NH Touring</t>
  </si>
  <si>
    <t>MXDF.MECIT</t>
  </si>
  <si>
    <t>MXDF.MEXAI</t>
  </si>
  <si>
    <t>NH Collection Aeropuerto T2 Mexico</t>
  </si>
  <si>
    <t>MXNL.MNREY</t>
  </si>
  <si>
    <t>MXDF.CENHI</t>
  </si>
  <si>
    <t>NH Collection Mexico City Centro Históri</t>
  </si>
  <si>
    <t>PT08.VILAM</t>
  </si>
  <si>
    <t>PT11.LILIS</t>
  </si>
  <si>
    <t>PT08.CARVO</t>
  </si>
  <si>
    <t>PT08.MAVIL</t>
  </si>
  <si>
    <t>PT11.ORIEN</t>
  </si>
  <si>
    <t>ESMA.VILPA</t>
  </si>
  <si>
    <t>ESMD.CASMA</t>
  </si>
  <si>
    <t>ESMD.ABASC</t>
  </si>
  <si>
    <t>ESSS.ARANZ</t>
  </si>
  <si>
    <t>ESMD.SANVY</t>
  </si>
  <si>
    <t>ESBA.CONST</t>
  </si>
  <si>
    <t>ESMD.EUROB</t>
  </si>
  <si>
    <t>ESBA.CALDE</t>
  </si>
  <si>
    <t>ESMD.TEPA</t>
  </si>
  <si>
    <t>ESMD.PRADO</t>
  </si>
  <si>
    <t>ESBA.PODIU</t>
  </si>
  <si>
    <t>NH Collection Podium</t>
  </si>
  <si>
    <t>ESSE.CECON</t>
  </si>
  <si>
    <t>ESMD.CIBEL</t>
  </si>
  <si>
    <t>NH Collection Madrid Suecia</t>
  </si>
  <si>
    <t>ESBI.VILBI</t>
  </si>
  <si>
    <t>ESNA.IRUNA</t>
  </si>
  <si>
    <t>ESMA.MALAG</t>
  </si>
  <si>
    <t>NH Málaga</t>
  </si>
  <si>
    <t>ESMD.NACIO</t>
  </si>
  <si>
    <t>ESSE.ARMAS</t>
  </si>
  <si>
    <t>ESMD.PRIVE</t>
  </si>
  <si>
    <t>ESMD.RIBER</t>
  </si>
  <si>
    <t>ESMD.PARAV</t>
  </si>
  <si>
    <t>ANANTARA RIVERSIDE</t>
  </si>
  <si>
    <t>AVANI RIVERSIDE</t>
  </si>
  <si>
    <t>ANANTARA SIAM</t>
  </si>
  <si>
    <t>AVANI SUKHUMVIT</t>
  </si>
  <si>
    <t>AVANI ATRIUM</t>
  </si>
  <si>
    <t xml:space="preserve">YES </t>
  </si>
  <si>
    <t>NOT</t>
  </si>
  <si>
    <t>Brand</t>
  </si>
  <si>
    <t>NHOW</t>
  </si>
  <si>
    <t>ANANTARA</t>
  </si>
  <si>
    <t>NH</t>
  </si>
  <si>
    <t>Anantara The Marker Dublin</t>
  </si>
  <si>
    <t>Hotel Fact Sheet</t>
  </si>
  <si>
    <t>Max cap (Theatre Style)</t>
  </si>
  <si>
    <t>TIVOLI</t>
  </si>
  <si>
    <t>HOTEL STAR</t>
  </si>
  <si>
    <t>CENTRALIZED/NON-CE</t>
  </si>
  <si>
    <t>Nº ROOMS</t>
  </si>
  <si>
    <t>% WEIGHT MECO + BGR</t>
  </si>
  <si>
    <t>NON CLASSIFIED</t>
  </si>
  <si>
    <t>Nº OF MEETING ROOMS</t>
  </si>
  <si>
    <t>Non Centralized</t>
  </si>
  <si>
    <t>Centralized</t>
  </si>
  <si>
    <t>non centralized</t>
  </si>
  <si>
    <t>CENTRALIZED</t>
  </si>
  <si>
    <t>ARCC.CRILL</t>
  </si>
  <si>
    <t xml:space="preserve">NH Collection Buenos Aires Crillón </t>
  </si>
  <si>
    <t xml:space="preserve">Centralized </t>
  </si>
  <si>
    <t>Non centralized</t>
  </si>
  <si>
    <t>tbc</t>
  </si>
  <si>
    <t>AVANI HUA HIN</t>
  </si>
  <si>
    <t>AVANI</t>
  </si>
  <si>
    <t>NA</t>
  </si>
  <si>
    <t>y</t>
  </si>
  <si>
    <t>ç</t>
  </si>
  <si>
    <t>Anantara New York Palace</t>
  </si>
  <si>
    <t>NH Collection Carlo IV</t>
  </si>
  <si>
    <t>Anantara Palazzo Naiadi</t>
  </si>
  <si>
    <t>TBC</t>
  </si>
  <si>
    <t>BROADBAND WIDTH</t>
  </si>
  <si>
    <t>90Mb</t>
  </si>
  <si>
    <t>180Mb</t>
  </si>
  <si>
    <t>380Mb</t>
  </si>
  <si>
    <t>360Mb</t>
  </si>
  <si>
    <t>NH Collection Genova Marina</t>
  </si>
  <si>
    <t>40Mb</t>
  </si>
  <si>
    <t>NHOW Brussels</t>
  </si>
  <si>
    <t>NH Collection Brussels Grand Sablon</t>
  </si>
  <si>
    <t>100Mb</t>
  </si>
  <si>
    <t>60Mb</t>
  </si>
  <si>
    <t>80Mb</t>
  </si>
  <si>
    <t>200Mb</t>
  </si>
  <si>
    <t>15%+D86:M89</t>
  </si>
  <si>
    <t>BUSINESS UNIT NORTHERN EUROPE</t>
  </si>
  <si>
    <t>BUSINESS UNIT AMERICAS</t>
  </si>
  <si>
    <t>MINOR</t>
  </si>
  <si>
    <t>BENELUX</t>
  </si>
  <si>
    <t>CENTRAL EUROPE</t>
  </si>
  <si>
    <t>IRELAND</t>
  </si>
  <si>
    <t>KEY MICE HOTELS</t>
  </si>
  <si>
    <t>FRANCE</t>
  </si>
  <si>
    <t>ITALY</t>
  </si>
  <si>
    <t>PORTUGAL</t>
  </si>
  <si>
    <t>SPAIN</t>
  </si>
  <si>
    <t>COLOMBIA</t>
  </si>
  <si>
    <t>CONOSUR</t>
  </si>
  <si>
    <t>MEXICO</t>
  </si>
  <si>
    <t>THAILAND</t>
  </si>
  <si>
    <t>NH Düsseldorf City</t>
  </si>
  <si>
    <t>NH Düsseldorf City Nord</t>
  </si>
  <si>
    <t>ECUADOR</t>
  </si>
  <si>
    <t>NH Collection Quito</t>
  </si>
  <si>
    <t>REVENUE - EBIDTA MIXED CHART</t>
  </si>
  <si>
    <t>BUSINESS UNIT SOUTHERN EUROPE</t>
  </si>
  <si>
    <t>TOP COMPANY REVENUE CONTRIBUTORS
TOP COMPANY EBIDTA CONTRIBUTORS
*****KEY FOCUSED PROPERTIES****</t>
  </si>
  <si>
    <t xml:space="preserve">TOP COMPANY EBIDTA CONTRIBUTORS
NON TOP COMPANY REVENUE CONTRIBUTORS
</t>
  </si>
  <si>
    <t>TOP COMPANY REVENUE CONTRIBUTORS
NOT TOP COMPANY EBIDTA CONTRIBUTORS</t>
  </si>
  <si>
    <t>NH Collection Copenhagen</t>
  </si>
  <si>
    <t>NORDICS</t>
  </si>
  <si>
    <t xml:space="preserve">NH Collection Copenhagen </t>
  </si>
  <si>
    <t>2022 MICE Focus Hotels</t>
  </si>
  <si>
    <t>TOP COMPANY 25 TOTAL REVENUE 2022</t>
  </si>
  <si>
    <t>TOP COMPANY 25 EBIDTA CONTRIBUTOR 2022</t>
  </si>
  <si>
    <t>NH Villa Carpegna</t>
  </si>
  <si>
    <t>NH Rio Novo</t>
  </si>
  <si>
    <t>500Mb</t>
  </si>
  <si>
    <t>1Gb</t>
  </si>
  <si>
    <t>800Mb</t>
  </si>
  <si>
    <t>NH Collection Merida Paseo Montejo</t>
  </si>
  <si>
    <t>NLGE.SPARR</t>
  </si>
  <si>
    <t>NH Veluwe Sparrenhorst</t>
  </si>
  <si>
    <t>40MB</t>
  </si>
  <si>
    <t>BEOV.BELFO</t>
  </si>
  <si>
    <t>NH Gent Belfort</t>
  </si>
  <si>
    <t>YES</t>
  </si>
  <si>
    <t>BEBR.BERLA</t>
  </si>
  <si>
    <t>Nh Brussels EU Berlaymont</t>
  </si>
  <si>
    <t>90mb</t>
  </si>
  <si>
    <t>NH Collection Citylife</t>
  </si>
  <si>
    <t>DEHE.WFRAN</t>
  </si>
  <si>
    <t>nhow Frankfurt</t>
  </si>
  <si>
    <t>DENW.KOMED</t>
  </si>
  <si>
    <t>NH Collection Cologne Mediapark</t>
  </si>
  <si>
    <t>60% Meco und 40% BGR</t>
  </si>
  <si>
    <t>4 MB</t>
  </si>
  <si>
    <t>NH Köln Mediapark</t>
  </si>
  <si>
    <t>Nhow Frankfurt</t>
  </si>
  <si>
    <t>100Mb simétrico</t>
  </si>
  <si>
    <t>MXYN.MERID</t>
  </si>
  <si>
    <t>NH Collection Santiago de Compostela</t>
  </si>
  <si>
    <t>ITRM.CARPE</t>
  </si>
  <si>
    <t>ITVE.RIONO</t>
  </si>
  <si>
    <t>70Mb</t>
  </si>
  <si>
    <t>70 Mb</t>
  </si>
  <si>
    <t>10MB</t>
  </si>
  <si>
    <t>10mb</t>
  </si>
  <si>
    <t xml:space="preserve">Anantara Plaza Nice </t>
  </si>
  <si>
    <t>FR31.TOUAI</t>
  </si>
  <si>
    <t>NH Toulouse Airport</t>
  </si>
  <si>
    <t>FR06.NICE</t>
  </si>
  <si>
    <t xml:space="preserve">NH Nice </t>
  </si>
  <si>
    <t>Anantara Plaza Nice</t>
  </si>
  <si>
    <t>NH Nice</t>
  </si>
  <si>
    <t>NH Collection Mexico City Centro Histórico</t>
  </si>
  <si>
    <t>NH Collection Ciudad de Santiago</t>
  </si>
  <si>
    <t>DKCO.STRAN</t>
  </si>
  <si>
    <t>CZPR.CARLO</t>
  </si>
  <si>
    <t>FR06.PLAZA</t>
  </si>
  <si>
    <t>ITRM.NAIDI</t>
  </si>
  <si>
    <t>ESCR.OBRAD</t>
  </si>
  <si>
    <t>HUBU.NYPAL</t>
  </si>
  <si>
    <t>Anantara Grand Hotel Krasnapolksy</t>
  </si>
  <si>
    <t>ITMI.MLIFE</t>
  </si>
  <si>
    <t>NH Collection Milano Citylife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</si>
</sst>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64">
    <xf numFmtId="0" fontId="0" fillId="0" borderId="0" xfId="0"/>
    <xf numFmtId="0" fontId="2" fillId="0" borderId="1" xfId="0" applyFont="1" applyFill="1" applyBorder="1" applyAlignment="1">
      <alignment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Font="1"/>
    <xf numFmtId="0" fontId="7" fillId="3" borderId="3" xfId="0" applyFont="1" applyFill="1" applyBorder="1" applyAlignment="1">
      <alignment horizontal="center"/>
    </xf>
    <xf numFmtId="0" fontId="10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/>
    </xf>
    <xf numFmtId="0" fontId="2" fillId="0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7" fillId="4" borderId="11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0" fillId="0" borderId="0" xfId="0" applyFill="1"/>
    <xf numFmtId="0" fontId="2" fillId="0" borderId="18" xfId="0" applyFont="1" applyFill="1" applyBorder="1" applyAlignment="1">
      <alignment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</cellXfs>
  <cellStyles count="3">
    <cellStyle name="Normal" xfId="0" builtinId="0"/>
    <cellStyle name="Normal 4" xfId="1" xr:uid="{667BA471-DA1E-4E0F-9CAE-F321A111A18F}"/>
    <cellStyle name="Normal 4 2" xfId="2" xr:uid="{A0E1BD37-8E50-41DB-8C72-FC948C52F7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L4448"/>
  <sheetViews>
    <sheetView tabSelected="1" topLeftCell="G1" zoomScale="83" zoomScaleNormal="80" workbookViewId="0">
      <selection activeCell="S69" sqref="S69"/>
    </sheetView>
  </sheetViews>
  <sheetFormatPr defaultRowHeight="14.5" x14ac:dyDescent="0.35"/>
  <cols>
    <col min="1" max="1" width="1.7265625" customWidth="1"/>
    <col min="2" max="2" width="15.81640625" style="4" customWidth="1"/>
    <col min="3" max="3" width="41.7265625" bestFit="1" customWidth="1"/>
    <col min="4" max="4" width="41.7265625" style="4" customWidth="1"/>
    <col min="5" max="5" width="51.453125" style="4" customWidth="1"/>
    <col min="6" max="6" width="15.26953125" customWidth="1"/>
    <col min="7" max="7" width="13.81640625" style="2" customWidth="1"/>
    <col min="8" max="8" width="27.54296875" style="2" customWidth="1"/>
    <col min="9" max="9" width="18.453125" style="2" customWidth="1"/>
    <col min="10" max="10" width="21.54296875" style="2" customWidth="1"/>
    <col min="11" max="11" width="27.54296875" style="2" customWidth="1"/>
    <col min="12" max="12" width="18.1796875" style="2" customWidth="1"/>
    <col min="13" max="13" width="27.54296875" style="2" customWidth="1"/>
    <col min="14" max="14" width="8.7265625" hidden="1" customWidth="1"/>
    <col min="15" max="15" width="13.7265625" hidden="1" customWidth="1"/>
    <col min="16" max="16" width="27.54296875" style="2" customWidth="1"/>
  </cols>
  <sheetData>
    <row r="2" spans="2:16" ht="32.25" customHeight="1" x14ac:dyDescent="0.35">
      <c r="B2" s="3" t="s">
        <v>96</v>
      </c>
      <c r="C2" s="3" t="s">
        <v>230</v>
      </c>
      <c r="D2" s="3" t="s">
        <v>231</v>
      </c>
      <c r="E2" s="3" t="s">
        <v>232</v>
      </c>
      <c r="F2" s="3" t="s">
        <v>157</v>
      </c>
      <c r="G2" s="3" t="s">
        <v>165</v>
      </c>
      <c r="H2" s="3" t="s">
        <v>166</v>
      </c>
      <c r="I2" s="3" t="s">
        <v>167</v>
      </c>
      <c r="J2" s="6" t="s">
        <v>170</v>
      </c>
      <c r="K2" s="3" t="s">
        <v>163</v>
      </c>
      <c r="L2" s="3" t="s">
        <v>162</v>
      </c>
      <c r="M2" s="3" t="s">
        <v>168</v>
      </c>
      <c r="N2" s="3"/>
      <c r="P2" s="3" t="s">
        <v>189</v>
      </c>
    </row>
    <row r="3" spans="2:16" x14ac:dyDescent="0.35">
      <c r="B3" s="8" t="s">
        <v>49</v>
      </c>
      <c r="C3" s="1" t="s">
        <v>196</v>
      </c>
      <c r="D3" s="5" t="s">
        <v>156</v>
      </c>
      <c r="E3" s="5" t="s">
        <v>156</v>
      </c>
      <c r="F3" s="5" t="s">
        <v>158</v>
      </c>
      <c r="G3" s="7">
        <v>4</v>
      </c>
      <c r="H3" s="7" t="s">
        <v>177</v>
      </c>
      <c r="I3" s="7">
        <v>305</v>
      </c>
      <c r="J3" s="7">
        <v>12</v>
      </c>
      <c r="K3" s="7">
        <v>320</v>
      </c>
      <c r="L3" s="7" t="s">
        <v>155</v>
      </c>
      <c r="M3" s="9">
        <v>0.36</v>
      </c>
      <c r="N3" t="s">
        <v>155</v>
      </c>
      <c r="O3" t="s">
        <v>190</v>
      </c>
      <c r="P3" s="9"/>
    </row>
    <row r="4" spans="2:16" s="2" customFormat="1" x14ac:dyDescent="0.35">
      <c r="B4" s="8" t="s">
        <v>50</v>
      </c>
      <c r="C4" s="11" t="s">
        <v>5</v>
      </c>
      <c r="D4" s="12" t="s">
        <v>155</v>
      </c>
      <c r="E4" s="12" t="s">
        <v>156</v>
      </c>
      <c r="F4" s="5" t="s">
        <v>51</v>
      </c>
      <c r="G4" s="7">
        <v>5</v>
      </c>
      <c r="H4" s="7" t="s">
        <v>177</v>
      </c>
      <c r="I4" s="7">
        <v>274</v>
      </c>
      <c r="J4" s="7">
        <v>11</v>
      </c>
      <c r="K4" s="7">
        <v>334</v>
      </c>
      <c r="L4" s="7" t="s">
        <v>155</v>
      </c>
      <c r="M4" s="9">
        <v>0.19</v>
      </c>
      <c r="N4" s="2" t="s">
        <v>156</v>
      </c>
      <c r="O4" s="2" t="s">
        <v>191</v>
      </c>
      <c r="P4" s="9"/>
    </row>
    <row r="5" spans="2:16" s="2" customFormat="1" x14ac:dyDescent="0.35">
      <c r="B5" s="8" t="s">
        <v>52</v>
      </c>
      <c r="C5" s="1" t="s">
        <v>2</v>
      </c>
      <c r="D5" s="5" t="s">
        <v>155</v>
      </c>
      <c r="E5" s="5" t="s">
        <v>155</v>
      </c>
      <c r="F5" s="5" t="s">
        <v>51</v>
      </c>
      <c r="G5" s="7">
        <v>5</v>
      </c>
      <c r="H5" s="7" t="s">
        <v>177</v>
      </c>
      <c r="I5" s="7">
        <v>451</v>
      </c>
      <c r="J5" s="7">
        <v>14</v>
      </c>
      <c r="K5" s="7">
        <v>700</v>
      </c>
      <c r="L5" s="7" t="s">
        <v>155</v>
      </c>
      <c r="M5" s="9">
        <v>0.2</v>
      </c>
      <c r="O5" s="2" t="s">
        <v>192</v>
      </c>
      <c r="P5" s="9"/>
    </row>
    <row r="6" spans="2:16" s="2" customFormat="1" x14ac:dyDescent="0.35">
      <c r="B6" s="8" t="s">
        <v>53</v>
      </c>
      <c r="C6" s="1" t="s">
        <v>197</v>
      </c>
      <c r="D6" s="5" t="s">
        <v>156</v>
      </c>
      <c r="E6" s="5" t="s">
        <v>156</v>
      </c>
      <c r="F6" s="5" t="s">
        <v>51</v>
      </c>
      <c r="G6" s="7">
        <v>4</v>
      </c>
      <c r="H6" s="7" t="s">
        <v>177</v>
      </c>
      <c r="I6" s="7">
        <v>192</v>
      </c>
      <c r="J6" s="7">
        <v>9</v>
      </c>
      <c r="K6" s="7">
        <v>140</v>
      </c>
      <c r="L6" s="7" t="s">
        <v>155</v>
      </c>
      <c r="M6" s="9">
        <v>0.23</v>
      </c>
      <c r="O6" s="2" t="s">
        <v>190</v>
      </c>
      <c r="P6" s="9"/>
    </row>
    <row r="7" spans="2:16" s="2" customFormat="1" x14ac:dyDescent="0.35">
      <c r="B7" s="8" t="s">
        <v>54</v>
      </c>
      <c r="C7" s="1" t="s">
        <v>55</v>
      </c>
      <c r="D7" s="5" t="s">
        <v>155</v>
      </c>
      <c r="E7" s="5" t="s">
        <v>156</v>
      </c>
      <c r="F7" s="5" t="s">
        <v>160</v>
      </c>
      <c r="G7" s="7">
        <v>4</v>
      </c>
      <c r="H7" s="7" t="s">
        <v>178</v>
      </c>
      <c r="I7" s="7">
        <v>509</v>
      </c>
      <c r="J7" s="7">
        <v>80</v>
      </c>
      <c r="K7" s="7">
        <v>2000</v>
      </c>
      <c r="L7" s="7" t="s">
        <v>155</v>
      </c>
      <c r="M7" s="9">
        <v>0.73</v>
      </c>
      <c r="O7" s="2" t="s">
        <v>191</v>
      </c>
      <c r="P7" s="9"/>
    </row>
    <row r="8" spans="2:16" s="2" customFormat="1" x14ac:dyDescent="0.35">
      <c r="B8" s="8" t="s">
        <v>56</v>
      </c>
      <c r="C8" s="1" t="s">
        <v>1</v>
      </c>
      <c r="D8" s="5" t="s">
        <v>155</v>
      </c>
      <c r="E8" s="5" t="s">
        <v>155</v>
      </c>
      <c r="F8" s="5" t="s">
        <v>160</v>
      </c>
      <c r="G8" s="7">
        <v>4</v>
      </c>
      <c r="H8" s="7" t="s">
        <v>178</v>
      </c>
      <c r="I8" s="7">
        <v>513</v>
      </c>
      <c r="J8" s="7">
        <v>120</v>
      </c>
      <c r="K8" s="7">
        <v>1400</v>
      </c>
      <c r="L8" s="7" t="s">
        <v>155</v>
      </c>
      <c r="M8" s="9">
        <v>0.69</v>
      </c>
      <c r="O8" s="2" t="s">
        <v>192</v>
      </c>
      <c r="P8" s="9"/>
    </row>
    <row r="9" spans="2:16" s="2" customFormat="1" x14ac:dyDescent="0.35">
      <c r="B9" s="8" t="s">
        <v>57</v>
      </c>
      <c r="C9" s="1" t="s">
        <v>7</v>
      </c>
      <c r="D9" s="5" t="s">
        <v>156</v>
      </c>
      <c r="E9" s="5" t="s">
        <v>156</v>
      </c>
      <c r="F9" s="5" t="s">
        <v>160</v>
      </c>
      <c r="G9" s="7">
        <v>4</v>
      </c>
      <c r="H9" s="7" t="s">
        <v>177</v>
      </c>
      <c r="I9" s="7">
        <v>205</v>
      </c>
      <c r="J9" s="7">
        <v>12</v>
      </c>
      <c r="K9" s="7">
        <v>500</v>
      </c>
      <c r="L9" s="7" t="s">
        <v>155</v>
      </c>
      <c r="M9" s="9">
        <v>0.33</v>
      </c>
      <c r="O9" s="2" t="s">
        <v>190</v>
      </c>
      <c r="P9" s="9"/>
    </row>
    <row r="10" spans="2:16" s="2" customFormat="1" x14ac:dyDescent="0.35">
      <c r="B10" s="8" t="s">
        <v>58</v>
      </c>
      <c r="C10" s="1" t="s">
        <v>22</v>
      </c>
      <c r="D10" s="5" t="s">
        <v>155</v>
      </c>
      <c r="E10" s="5" t="s">
        <v>156</v>
      </c>
      <c r="F10" s="5" t="s">
        <v>160</v>
      </c>
      <c r="G10" s="7">
        <v>4</v>
      </c>
      <c r="H10" s="7" t="s">
        <v>177</v>
      </c>
      <c r="I10" s="7">
        <v>419</v>
      </c>
      <c r="J10" s="7">
        <v>15</v>
      </c>
      <c r="K10" s="7">
        <v>500</v>
      </c>
      <c r="L10" s="7" t="s">
        <v>155</v>
      </c>
      <c r="M10" s="9">
        <v>0.2</v>
      </c>
      <c r="O10" s="2" t="s">
        <v>191</v>
      </c>
      <c r="P10" s="9"/>
    </row>
    <row r="11" spans="2:16" s="2" customFormat="1" x14ac:dyDescent="0.35">
      <c r="B11" s="8" t="s">
        <v>59</v>
      </c>
      <c r="C11" s="1" t="s">
        <v>60</v>
      </c>
      <c r="D11" s="5" t="s">
        <v>155</v>
      </c>
      <c r="E11" s="5" t="s">
        <v>155</v>
      </c>
      <c r="F11" s="5" t="s">
        <v>158</v>
      </c>
      <c r="G11" s="7">
        <v>4</v>
      </c>
      <c r="H11" s="7" t="s">
        <v>177</v>
      </c>
      <c r="I11" s="7">
        <v>650</v>
      </c>
      <c r="J11" s="7">
        <v>11</v>
      </c>
      <c r="K11" s="7">
        <v>145</v>
      </c>
      <c r="L11" s="7" t="s">
        <v>155</v>
      </c>
      <c r="M11" s="9">
        <v>0.33</v>
      </c>
      <c r="O11" s="2" t="s">
        <v>193</v>
      </c>
      <c r="P11" s="9"/>
    </row>
    <row r="12" spans="2:16" s="2" customFormat="1" x14ac:dyDescent="0.35">
      <c r="B12" s="8" t="s">
        <v>61</v>
      </c>
      <c r="C12" s="1" t="s">
        <v>62</v>
      </c>
      <c r="D12" s="5" t="s">
        <v>156</v>
      </c>
      <c r="E12" s="5" t="s">
        <v>156</v>
      </c>
      <c r="F12" s="5" t="s">
        <v>158</v>
      </c>
      <c r="G12" s="7">
        <v>4</v>
      </c>
      <c r="H12" s="7" t="s">
        <v>177</v>
      </c>
      <c r="I12" s="7">
        <v>278</v>
      </c>
      <c r="J12" s="7">
        <v>11</v>
      </c>
      <c r="K12" s="7">
        <v>235</v>
      </c>
      <c r="L12" s="7" t="s">
        <v>155</v>
      </c>
      <c r="M12" s="9">
        <v>0.31</v>
      </c>
      <c r="O12" s="2" t="s">
        <v>191</v>
      </c>
      <c r="P12" s="9"/>
    </row>
    <row r="13" spans="2:16" s="2" customFormat="1" x14ac:dyDescent="0.35">
      <c r="B13" s="8" t="s">
        <v>239</v>
      </c>
      <c r="C13" s="1" t="s">
        <v>240</v>
      </c>
      <c r="D13" s="5" t="s">
        <v>156</v>
      </c>
      <c r="E13" s="5" t="s">
        <v>156</v>
      </c>
      <c r="F13" s="5" t="s">
        <v>160</v>
      </c>
      <c r="G13" s="7">
        <v>4</v>
      </c>
      <c r="H13" s="7" t="s">
        <v>177</v>
      </c>
      <c r="I13" s="7">
        <v>117</v>
      </c>
      <c r="J13" s="7">
        <v>19</v>
      </c>
      <c r="K13" s="7">
        <v>240</v>
      </c>
      <c r="L13" s="7" t="s">
        <v>155</v>
      </c>
      <c r="M13" s="9">
        <v>0.4</v>
      </c>
      <c r="O13" s="2" t="s">
        <v>241</v>
      </c>
      <c r="P13" s="9"/>
    </row>
    <row r="14" spans="2:16" s="2" customFormat="1" x14ac:dyDescent="0.35">
      <c r="B14" s="8" t="s">
        <v>242</v>
      </c>
      <c r="C14" s="1" t="s">
        <v>243</v>
      </c>
      <c r="D14" s="5" t="s">
        <v>156</v>
      </c>
      <c r="E14" s="5" t="s">
        <v>156</v>
      </c>
      <c r="F14" s="5" t="s">
        <v>160</v>
      </c>
      <c r="G14" s="7">
        <v>4</v>
      </c>
      <c r="H14" s="7" t="s">
        <v>172</v>
      </c>
      <c r="I14" s="7">
        <v>174</v>
      </c>
      <c r="J14" s="7">
        <v>10</v>
      </c>
      <c r="K14" s="7">
        <v>340</v>
      </c>
      <c r="L14" s="7" t="s">
        <v>244</v>
      </c>
      <c r="M14" s="9">
        <v>0.38</v>
      </c>
      <c r="O14" s="2" t="s">
        <v>247</v>
      </c>
      <c r="P14" s="9"/>
    </row>
    <row r="15" spans="2:16" s="2" customFormat="1" x14ac:dyDescent="0.35">
      <c r="B15" s="8" t="s">
        <v>245</v>
      </c>
      <c r="C15" s="1" t="s">
        <v>246</v>
      </c>
      <c r="D15" s="5" t="s">
        <v>156</v>
      </c>
      <c r="E15" s="5" t="s">
        <v>156</v>
      </c>
      <c r="F15" s="5" t="s">
        <v>160</v>
      </c>
      <c r="G15" s="7">
        <v>4</v>
      </c>
      <c r="H15" s="7" t="s">
        <v>172</v>
      </c>
      <c r="I15" s="7">
        <v>214</v>
      </c>
      <c r="J15" s="7">
        <v>7</v>
      </c>
      <c r="K15" s="7">
        <v>140</v>
      </c>
      <c r="L15" s="7" t="s">
        <v>244</v>
      </c>
      <c r="M15" s="9">
        <v>0.18</v>
      </c>
      <c r="O15" s="2" t="s">
        <v>247</v>
      </c>
      <c r="P15" s="9"/>
    </row>
    <row r="16" spans="2:16" s="2" customFormat="1" x14ac:dyDescent="0.35">
      <c r="B16" s="8" t="s">
        <v>75</v>
      </c>
      <c r="C16" s="1" t="s">
        <v>76</v>
      </c>
      <c r="D16" s="5" t="s">
        <v>156</v>
      </c>
      <c r="E16" s="5" t="s">
        <v>156</v>
      </c>
      <c r="F16" s="5" t="s">
        <v>158</v>
      </c>
      <c r="G16" s="7">
        <v>4</v>
      </c>
      <c r="H16" s="7" t="s">
        <v>177</v>
      </c>
      <c r="I16" s="7">
        <v>304</v>
      </c>
      <c r="J16" s="7">
        <v>12</v>
      </c>
      <c r="K16" s="7">
        <v>450</v>
      </c>
      <c r="L16" s="7" t="s">
        <v>155</v>
      </c>
      <c r="M16" s="9">
        <v>0.39</v>
      </c>
      <c r="P16" s="9" t="s">
        <v>191</v>
      </c>
    </row>
    <row r="17" spans="2:16" s="2" customFormat="1" x14ac:dyDescent="0.35">
      <c r="B17" s="8" t="s">
        <v>63</v>
      </c>
      <c r="C17" s="1" t="s">
        <v>64</v>
      </c>
      <c r="D17" s="5" t="s">
        <v>156</v>
      </c>
      <c r="E17" s="5" t="s">
        <v>156</v>
      </c>
      <c r="F17" s="5" t="s">
        <v>51</v>
      </c>
      <c r="G17" s="7">
        <v>4</v>
      </c>
      <c r="H17" s="7" t="s">
        <v>177</v>
      </c>
      <c r="I17" s="7">
        <v>268</v>
      </c>
      <c r="J17" s="7">
        <v>10</v>
      </c>
      <c r="K17" s="7">
        <v>345</v>
      </c>
      <c r="L17" s="7" t="s">
        <v>155</v>
      </c>
      <c r="M17" s="9">
        <v>0.28000000000000003</v>
      </c>
      <c r="O17" s="2">
        <v>5</v>
      </c>
      <c r="P17" s="9" t="s">
        <v>190</v>
      </c>
    </row>
    <row r="18" spans="2:16" s="2" customFormat="1" x14ac:dyDescent="0.35">
      <c r="B18" s="8" t="s">
        <v>65</v>
      </c>
      <c r="C18" s="1" t="s">
        <v>10</v>
      </c>
      <c r="D18" s="5" t="s">
        <v>155</v>
      </c>
      <c r="E18" s="5" t="s">
        <v>156</v>
      </c>
      <c r="F18" s="5" t="s">
        <v>51</v>
      </c>
      <c r="G18" s="7">
        <v>4</v>
      </c>
      <c r="H18" s="7" t="s">
        <v>177</v>
      </c>
      <c r="I18" s="7">
        <v>392</v>
      </c>
      <c r="J18" s="7">
        <v>15</v>
      </c>
      <c r="K18" s="7">
        <v>240</v>
      </c>
      <c r="L18" s="7" t="s">
        <v>155</v>
      </c>
      <c r="M18" s="9">
        <v>0.28000000000000003</v>
      </c>
      <c r="O18" s="2" t="s">
        <v>169</v>
      </c>
      <c r="P18" s="9" t="s">
        <v>190</v>
      </c>
    </row>
    <row r="19" spans="2:16" s="2" customFormat="1" x14ac:dyDescent="0.35">
      <c r="B19" s="8" t="s">
        <v>66</v>
      </c>
      <c r="C19" s="1" t="s">
        <v>67</v>
      </c>
      <c r="D19" s="5" t="s">
        <v>156</v>
      </c>
      <c r="E19" s="5" t="s">
        <v>156</v>
      </c>
      <c r="F19" s="5" t="s">
        <v>51</v>
      </c>
      <c r="G19" s="7">
        <v>4</v>
      </c>
      <c r="H19" s="7" t="s">
        <v>177</v>
      </c>
      <c r="I19" s="7">
        <v>219</v>
      </c>
      <c r="J19" s="7">
        <v>11</v>
      </c>
      <c r="K19" s="7">
        <v>160</v>
      </c>
      <c r="L19" s="7" t="s">
        <v>155</v>
      </c>
      <c r="M19" s="9">
        <v>0.24</v>
      </c>
      <c r="P19" s="9" t="s">
        <v>190</v>
      </c>
    </row>
    <row r="20" spans="2:16" s="2" customFormat="1" x14ac:dyDescent="0.35">
      <c r="B20" s="8" t="s">
        <v>70</v>
      </c>
      <c r="C20" s="1" t="s">
        <v>16</v>
      </c>
      <c r="D20" s="5" t="s">
        <v>156</v>
      </c>
      <c r="E20" s="5" t="s">
        <v>156</v>
      </c>
      <c r="F20" s="5" t="s">
        <v>160</v>
      </c>
      <c r="G20" s="7">
        <v>4</v>
      </c>
      <c r="H20" s="7" t="s">
        <v>177</v>
      </c>
      <c r="I20" s="7">
        <v>236</v>
      </c>
      <c r="J20" s="7">
        <v>9</v>
      </c>
      <c r="K20" s="7">
        <v>220</v>
      </c>
      <c r="L20" s="7" t="s">
        <v>155</v>
      </c>
      <c r="M20" s="9">
        <v>0.15</v>
      </c>
      <c r="P20" s="9" t="s">
        <v>190</v>
      </c>
    </row>
    <row r="21" spans="2:16" s="2" customFormat="1" x14ac:dyDescent="0.35">
      <c r="B21" s="8" t="s">
        <v>71</v>
      </c>
      <c r="C21" s="1" t="s">
        <v>14</v>
      </c>
      <c r="D21" s="5" t="s">
        <v>156</v>
      </c>
      <c r="E21" s="5" t="s">
        <v>156</v>
      </c>
      <c r="F21" s="5" t="s">
        <v>160</v>
      </c>
      <c r="G21" s="7">
        <v>4</v>
      </c>
      <c r="H21" s="7" t="s">
        <v>177</v>
      </c>
      <c r="I21" s="7">
        <v>253</v>
      </c>
      <c r="J21" s="7">
        <v>9</v>
      </c>
      <c r="K21" s="7">
        <v>196</v>
      </c>
      <c r="L21" s="7" t="s">
        <v>155</v>
      </c>
      <c r="M21" s="9">
        <v>0.28000000000000003</v>
      </c>
      <c r="P21" s="9" t="s">
        <v>190</v>
      </c>
    </row>
    <row r="22" spans="2:16" s="2" customFormat="1" x14ac:dyDescent="0.35">
      <c r="B22" s="8" t="s">
        <v>72</v>
      </c>
      <c r="C22" s="1" t="s">
        <v>73</v>
      </c>
      <c r="D22" s="5" t="s">
        <v>156</v>
      </c>
      <c r="E22" s="5" t="s">
        <v>156</v>
      </c>
      <c r="F22" s="5" t="s">
        <v>160</v>
      </c>
      <c r="G22" s="7">
        <v>4</v>
      </c>
      <c r="H22" s="7" t="s">
        <v>177</v>
      </c>
      <c r="I22" s="7">
        <v>222</v>
      </c>
      <c r="J22" s="7">
        <v>10</v>
      </c>
      <c r="K22" s="7">
        <v>550</v>
      </c>
      <c r="L22" s="7" t="s">
        <v>155</v>
      </c>
      <c r="M22" s="9">
        <v>0.38</v>
      </c>
      <c r="P22" s="9" t="s">
        <v>190</v>
      </c>
    </row>
    <row r="23" spans="2:16" s="2" customFormat="1" x14ac:dyDescent="0.35">
      <c r="B23" s="8" t="s">
        <v>249</v>
      </c>
      <c r="C23" s="1" t="s">
        <v>250</v>
      </c>
      <c r="D23" s="5" t="s">
        <v>156</v>
      </c>
      <c r="E23" s="5" t="s">
        <v>156</v>
      </c>
      <c r="F23" s="5" t="s">
        <v>158</v>
      </c>
      <c r="G23" s="7">
        <v>4</v>
      </c>
      <c r="H23" s="7" t="s">
        <v>177</v>
      </c>
      <c r="I23" s="7">
        <v>375</v>
      </c>
      <c r="J23" s="7">
        <v>19</v>
      </c>
      <c r="K23" s="7">
        <v>445</v>
      </c>
      <c r="L23" s="7" t="s">
        <v>155</v>
      </c>
      <c r="M23" s="9"/>
      <c r="P23" s="9"/>
    </row>
    <row r="24" spans="2:16" s="2" customFormat="1" x14ac:dyDescent="0.35">
      <c r="B24" s="8" t="s">
        <v>69</v>
      </c>
      <c r="C24" s="1" t="s">
        <v>15</v>
      </c>
      <c r="D24" s="5" t="s">
        <v>156</v>
      </c>
      <c r="E24" s="5" t="s">
        <v>156</v>
      </c>
      <c r="F24" s="5" t="s">
        <v>160</v>
      </c>
      <c r="G24" s="7">
        <v>4</v>
      </c>
      <c r="H24" s="7" t="s">
        <v>177</v>
      </c>
      <c r="I24" s="7">
        <v>306</v>
      </c>
      <c r="J24" s="7">
        <v>13</v>
      </c>
      <c r="K24" s="7">
        <v>300</v>
      </c>
      <c r="L24" s="7" t="s">
        <v>155</v>
      </c>
      <c r="M24" s="9">
        <v>0.25</v>
      </c>
      <c r="P24" s="9" t="s">
        <v>190</v>
      </c>
    </row>
    <row r="25" spans="2:16" s="2" customFormat="1" x14ac:dyDescent="0.35">
      <c r="B25" s="8" t="s">
        <v>251</v>
      </c>
      <c r="C25" s="1" t="s">
        <v>252</v>
      </c>
      <c r="D25" s="5" t="s">
        <v>156</v>
      </c>
      <c r="E25" s="5" t="s">
        <v>156</v>
      </c>
      <c r="F25" s="5" t="s">
        <v>51</v>
      </c>
      <c r="G25" s="7">
        <v>4</v>
      </c>
      <c r="H25" s="7" t="s">
        <v>177</v>
      </c>
      <c r="I25" s="7">
        <v>217</v>
      </c>
      <c r="J25" s="7">
        <v>7</v>
      </c>
      <c r="K25" s="7">
        <v>250</v>
      </c>
      <c r="L25" s="7" t="s">
        <v>155</v>
      </c>
      <c r="M25" s="9" t="s">
        <v>253</v>
      </c>
      <c r="P25" s="9" t="s">
        <v>254</v>
      </c>
    </row>
    <row r="26" spans="2:16" s="2" customFormat="1" x14ac:dyDescent="0.35">
      <c r="B26" s="8" t="s">
        <v>74</v>
      </c>
      <c r="C26" s="1" t="s">
        <v>3</v>
      </c>
      <c r="D26" s="5" t="s">
        <v>155</v>
      </c>
      <c r="E26" s="5" t="s">
        <v>156</v>
      </c>
      <c r="F26" s="5" t="s">
        <v>160</v>
      </c>
      <c r="G26" s="7">
        <v>4</v>
      </c>
      <c r="H26" s="7" t="s">
        <v>177</v>
      </c>
      <c r="I26" s="7">
        <v>499</v>
      </c>
      <c r="J26" s="7">
        <v>21</v>
      </c>
      <c r="K26" s="7">
        <v>550</v>
      </c>
      <c r="L26" s="7" t="s">
        <v>155</v>
      </c>
      <c r="M26" s="9">
        <v>0.15</v>
      </c>
      <c r="P26" s="9" t="s">
        <v>191</v>
      </c>
    </row>
    <row r="27" spans="2:16" s="2" customFormat="1" x14ac:dyDescent="0.35">
      <c r="B27" s="8" t="s">
        <v>68</v>
      </c>
      <c r="C27" s="1" t="s">
        <v>11</v>
      </c>
      <c r="D27" s="5" t="s">
        <v>156</v>
      </c>
      <c r="E27" s="5" t="s">
        <v>156</v>
      </c>
      <c r="F27" s="5" t="s">
        <v>160</v>
      </c>
      <c r="G27" s="7">
        <v>4</v>
      </c>
      <c r="H27" s="7" t="s">
        <v>177</v>
      </c>
      <c r="I27" s="7">
        <v>252</v>
      </c>
      <c r="J27" s="7">
        <v>10</v>
      </c>
      <c r="K27" s="7">
        <v>450</v>
      </c>
      <c r="L27" s="7" t="s">
        <v>155</v>
      </c>
      <c r="M27" s="9">
        <v>0.28000000000000003</v>
      </c>
      <c r="P27" s="9" t="s">
        <v>190</v>
      </c>
    </row>
    <row r="28" spans="2:16" s="2" customFormat="1" x14ac:dyDescent="0.35">
      <c r="B28" s="8" t="s">
        <v>97</v>
      </c>
      <c r="C28" s="11" t="s">
        <v>161</v>
      </c>
      <c r="D28" s="12" t="s">
        <v>155</v>
      </c>
      <c r="E28" s="12" t="s">
        <v>156</v>
      </c>
      <c r="F28" s="5" t="s">
        <v>159</v>
      </c>
      <c r="G28" s="7">
        <v>5</v>
      </c>
      <c r="H28" s="7" t="s">
        <v>171</v>
      </c>
      <c r="I28" s="7">
        <v>187</v>
      </c>
      <c r="J28" s="7">
        <v>8</v>
      </c>
      <c r="K28" s="7">
        <v>300</v>
      </c>
      <c r="L28" s="7" t="s">
        <v>156</v>
      </c>
      <c r="M28" s="9" t="s">
        <v>179</v>
      </c>
      <c r="P28" s="10"/>
    </row>
    <row r="29" spans="2:16" s="13" customFormat="1" x14ac:dyDescent="0.35">
      <c r="B29" s="8" t="s">
        <v>280</v>
      </c>
      <c r="C29" s="11" t="s">
        <v>185</v>
      </c>
      <c r="D29" s="12" t="s">
        <v>155</v>
      </c>
      <c r="E29" s="12" t="s">
        <v>156</v>
      </c>
      <c r="F29" s="12" t="s">
        <v>159</v>
      </c>
      <c r="G29" s="7">
        <v>5</v>
      </c>
      <c r="H29" s="7" t="s">
        <v>178</v>
      </c>
      <c r="I29" s="7">
        <v>185</v>
      </c>
      <c r="J29" s="7">
        <v>13</v>
      </c>
      <c r="K29" s="7">
        <v>600</v>
      </c>
      <c r="L29" s="7" t="s">
        <v>155</v>
      </c>
      <c r="M29" s="9" t="s">
        <v>188</v>
      </c>
      <c r="P29" s="9" t="s">
        <v>179</v>
      </c>
    </row>
    <row r="30" spans="2:16" s="13" customFormat="1" x14ac:dyDescent="0.35">
      <c r="B30" s="8" t="s">
        <v>275</v>
      </c>
      <c r="C30" s="11" t="s">
        <v>227</v>
      </c>
      <c r="D30" s="12" t="s">
        <v>155</v>
      </c>
      <c r="E30" s="12" t="s">
        <v>156</v>
      </c>
      <c r="F30" s="12" t="s">
        <v>51</v>
      </c>
      <c r="G30" s="7">
        <v>5</v>
      </c>
      <c r="H30" s="7" t="s">
        <v>172</v>
      </c>
      <c r="I30" s="7">
        <v>394</v>
      </c>
      <c r="J30" s="7">
        <v>7</v>
      </c>
      <c r="K30" s="7">
        <v>340</v>
      </c>
      <c r="L30" s="7" t="s">
        <v>155</v>
      </c>
      <c r="M30" s="9">
        <v>0.08</v>
      </c>
      <c r="P30" s="9" t="s">
        <v>179</v>
      </c>
    </row>
    <row r="31" spans="2:16" s="13" customFormat="1" x14ac:dyDescent="0.35">
      <c r="B31" s="8" t="s">
        <v>276</v>
      </c>
      <c r="C31" s="11" t="s">
        <v>186</v>
      </c>
      <c r="D31" s="12" t="s">
        <v>156</v>
      </c>
      <c r="E31" s="12" t="s">
        <v>156</v>
      </c>
      <c r="F31" s="12" t="s">
        <v>51</v>
      </c>
      <c r="G31" s="7">
        <v>5</v>
      </c>
      <c r="H31" s="7" t="s">
        <v>172</v>
      </c>
      <c r="I31" s="7">
        <v>152</v>
      </c>
      <c r="J31" s="7">
        <v>6</v>
      </c>
      <c r="K31" s="7">
        <v>220</v>
      </c>
      <c r="L31" s="7" t="s">
        <v>155</v>
      </c>
      <c r="M31" s="9" t="s">
        <v>202</v>
      </c>
      <c r="P31" s="9" t="s">
        <v>179</v>
      </c>
    </row>
    <row r="32" spans="2:16" s="2" customFormat="1" x14ac:dyDescent="0.35">
      <c r="B32" s="8" t="s">
        <v>115</v>
      </c>
      <c r="C32" s="1" t="s">
        <v>44</v>
      </c>
      <c r="D32" s="5" t="s">
        <v>156</v>
      </c>
      <c r="E32" s="5" t="s">
        <v>156</v>
      </c>
      <c r="F32" s="5" t="s">
        <v>51</v>
      </c>
      <c r="G32" s="7">
        <v>4</v>
      </c>
      <c r="H32" s="7" t="s">
        <v>174</v>
      </c>
      <c r="I32" s="7">
        <v>306</v>
      </c>
      <c r="J32" s="7">
        <v>16</v>
      </c>
      <c r="K32" s="7">
        <v>450</v>
      </c>
      <c r="L32" s="7" t="s">
        <v>155</v>
      </c>
      <c r="M32" s="9">
        <v>0.13400000000000001</v>
      </c>
      <c r="P32" s="9" t="s">
        <v>257</v>
      </c>
    </row>
    <row r="33" spans="2:38" s="2" customFormat="1" x14ac:dyDescent="0.35">
      <c r="B33" s="8" t="s">
        <v>116</v>
      </c>
      <c r="C33" s="1" t="s">
        <v>117</v>
      </c>
      <c r="D33" s="5" t="s">
        <v>156</v>
      </c>
      <c r="E33" s="5" t="s">
        <v>155</v>
      </c>
      <c r="F33" s="5" t="s">
        <v>51</v>
      </c>
      <c r="G33" s="7">
        <v>5</v>
      </c>
      <c r="H33" s="7" t="s">
        <v>174</v>
      </c>
      <c r="I33" s="7">
        <v>287</v>
      </c>
      <c r="J33" s="7">
        <v>20</v>
      </c>
      <c r="K33" s="7">
        <v>350</v>
      </c>
      <c r="L33" s="7" t="s">
        <v>155</v>
      </c>
      <c r="M33" s="9">
        <v>8.4000000000000005E-2</v>
      </c>
      <c r="P33" s="9" t="s">
        <v>257</v>
      </c>
    </row>
    <row r="34" spans="2:38" s="2" customFormat="1" x14ac:dyDescent="0.35">
      <c r="B34" s="8" t="s">
        <v>119</v>
      </c>
      <c r="C34" s="1" t="s">
        <v>120</v>
      </c>
      <c r="D34" s="5" t="s">
        <v>156</v>
      </c>
      <c r="E34" s="5" t="s">
        <v>156</v>
      </c>
      <c r="F34" s="5" t="s">
        <v>51</v>
      </c>
      <c r="G34" s="7">
        <v>4</v>
      </c>
      <c r="H34" s="7" t="s">
        <v>174</v>
      </c>
      <c r="I34" s="7">
        <v>105</v>
      </c>
      <c r="J34" s="7">
        <v>6</v>
      </c>
      <c r="K34" s="7">
        <v>350</v>
      </c>
      <c r="L34" s="7" t="s">
        <v>155</v>
      </c>
      <c r="M34" s="9">
        <v>0.20699999999999999</v>
      </c>
      <c r="P34" s="9" t="s">
        <v>257</v>
      </c>
    </row>
    <row r="35" spans="2:38" s="2" customFormat="1" x14ac:dyDescent="0.35">
      <c r="B35" s="8" t="s">
        <v>118</v>
      </c>
      <c r="C35" s="1" t="s">
        <v>45</v>
      </c>
      <c r="D35" s="5" t="s">
        <v>156</v>
      </c>
      <c r="E35" s="5" t="s">
        <v>156</v>
      </c>
      <c r="F35" s="5" t="s">
        <v>51</v>
      </c>
      <c r="G35" s="7">
        <v>4</v>
      </c>
      <c r="H35" s="7" t="s">
        <v>174</v>
      </c>
      <c r="I35" s="7">
        <v>217</v>
      </c>
      <c r="J35" s="7">
        <v>7</v>
      </c>
      <c r="K35" s="7">
        <v>440</v>
      </c>
      <c r="L35" s="7" t="s">
        <v>155</v>
      </c>
      <c r="M35" s="9">
        <v>9.5000000000000001E-2</v>
      </c>
      <c r="P35" s="9" t="s">
        <v>257</v>
      </c>
    </row>
    <row r="36" spans="2:38" s="2" customFormat="1" x14ac:dyDescent="0.35">
      <c r="B36" s="8" t="s">
        <v>258</v>
      </c>
      <c r="C36" s="1" t="s">
        <v>238</v>
      </c>
      <c r="D36" s="5" t="s">
        <v>156</v>
      </c>
      <c r="E36" s="5" t="s">
        <v>156</v>
      </c>
      <c r="F36" s="5" t="s">
        <v>51</v>
      </c>
      <c r="G36" s="7">
        <v>4</v>
      </c>
      <c r="H36" s="7" t="s">
        <v>174</v>
      </c>
      <c r="I36" s="7">
        <v>120</v>
      </c>
      <c r="J36" s="7">
        <v>3</v>
      </c>
      <c r="K36" s="7">
        <v>100</v>
      </c>
      <c r="L36" s="7" t="s">
        <v>155</v>
      </c>
      <c r="M36" s="9">
        <v>0.12</v>
      </c>
      <c r="P36" s="9" t="s">
        <v>257</v>
      </c>
    </row>
    <row r="37" spans="2:38" s="2" customFormat="1" x14ac:dyDescent="0.35">
      <c r="B37" s="8" t="s">
        <v>77</v>
      </c>
      <c r="C37" s="1" t="s">
        <v>78</v>
      </c>
      <c r="D37" s="5" t="s">
        <v>156</v>
      </c>
      <c r="E37" s="5" t="s">
        <v>156</v>
      </c>
      <c r="F37" s="5" t="s">
        <v>51</v>
      </c>
      <c r="G37" s="7">
        <v>5</v>
      </c>
      <c r="H37" s="7" t="s">
        <v>172</v>
      </c>
      <c r="I37" s="7">
        <v>134</v>
      </c>
      <c r="J37" s="7">
        <v>4</v>
      </c>
      <c r="K37" s="7">
        <v>100</v>
      </c>
      <c r="L37" s="7" t="s">
        <v>156</v>
      </c>
      <c r="M37" s="9">
        <v>0.1</v>
      </c>
      <c r="P37" s="9" t="s">
        <v>198</v>
      </c>
    </row>
    <row r="38" spans="2:38" s="2" customFormat="1" x14ac:dyDescent="0.35">
      <c r="B38" s="8" t="s">
        <v>79</v>
      </c>
      <c r="C38" s="1" t="s">
        <v>6</v>
      </c>
      <c r="D38" s="5" t="s">
        <v>156</v>
      </c>
      <c r="E38" s="5" t="s">
        <v>156</v>
      </c>
      <c r="F38" s="5" t="s">
        <v>51</v>
      </c>
      <c r="G38" s="7">
        <v>4</v>
      </c>
      <c r="H38" s="7" t="s">
        <v>172</v>
      </c>
      <c r="I38" s="7">
        <v>251</v>
      </c>
      <c r="J38" s="7">
        <v>14</v>
      </c>
      <c r="K38" s="7">
        <v>250</v>
      </c>
      <c r="L38" s="7" t="s">
        <v>156</v>
      </c>
      <c r="M38" s="9">
        <v>0.21</v>
      </c>
      <c r="P38" s="9" t="s">
        <v>198</v>
      </c>
      <c r="AL38" s="2">
        <f>AC:AC--W:W</f>
        <v>0</v>
      </c>
    </row>
    <row r="39" spans="2:38" s="2" customFormat="1" x14ac:dyDescent="0.35">
      <c r="B39" s="8" t="s">
        <v>80</v>
      </c>
      <c r="C39" s="1" t="s">
        <v>81</v>
      </c>
      <c r="D39" s="5" t="s">
        <v>156</v>
      </c>
      <c r="E39" s="5" t="s">
        <v>156</v>
      </c>
      <c r="F39" s="5" t="s">
        <v>51</v>
      </c>
      <c r="G39" s="7">
        <v>4</v>
      </c>
      <c r="H39" s="7" t="s">
        <v>172</v>
      </c>
      <c r="I39" s="7">
        <v>144</v>
      </c>
      <c r="J39" s="7">
        <v>10</v>
      </c>
      <c r="K39" s="7">
        <v>320</v>
      </c>
      <c r="L39" s="7" t="s">
        <v>156</v>
      </c>
      <c r="M39" s="9">
        <v>0.21</v>
      </c>
      <c r="P39" s="9" t="s">
        <v>198</v>
      </c>
    </row>
    <row r="40" spans="2:38" s="2" customFormat="1" x14ac:dyDescent="0.35">
      <c r="B40" s="8" t="s">
        <v>82</v>
      </c>
      <c r="C40" s="1" t="s">
        <v>83</v>
      </c>
      <c r="D40" s="5" t="s">
        <v>156</v>
      </c>
      <c r="E40" s="5" t="s">
        <v>156</v>
      </c>
      <c r="F40" s="5" t="s">
        <v>51</v>
      </c>
      <c r="G40" s="7">
        <v>5</v>
      </c>
      <c r="H40" s="7" t="s">
        <v>172</v>
      </c>
      <c r="I40" s="7">
        <v>118</v>
      </c>
      <c r="J40" s="7">
        <v>8</v>
      </c>
      <c r="K40" s="7">
        <v>200</v>
      </c>
      <c r="L40" s="7" t="s">
        <v>156</v>
      </c>
      <c r="M40" s="9">
        <v>0.09</v>
      </c>
      <c r="P40" s="9" t="s">
        <v>198</v>
      </c>
    </row>
    <row r="41" spans="2:38" s="2" customFormat="1" x14ac:dyDescent="0.35">
      <c r="B41" s="8" t="s">
        <v>84</v>
      </c>
      <c r="C41" s="1" t="s">
        <v>46</v>
      </c>
      <c r="D41" s="5" t="s">
        <v>156</v>
      </c>
      <c r="E41" s="5" t="s">
        <v>156</v>
      </c>
      <c r="F41" s="5" t="s">
        <v>160</v>
      </c>
      <c r="G41" s="7">
        <v>3</v>
      </c>
      <c r="H41" s="7" t="s">
        <v>172</v>
      </c>
      <c r="I41" s="7">
        <v>145</v>
      </c>
      <c r="J41" s="7">
        <v>8</v>
      </c>
      <c r="K41" s="7">
        <v>180</v>
      </c>
      <c r="L41" s="7" t="s">
        <v>156</v>
      </c>
      <c r="M41" s="9">
        <v>0.17</v>
      </c>
      <c r="P41" s="9" t="s">
        <v>199</v>
      </c>
    </row>
    <row r="42" spans="2:38" s="2" customFormat="1" x14ac:dyDescent="0.35">
      <c r="B42" s="8" t="s">
        <v>85</v>
      </c>
      <c r="C42" s="1" t="s">
        <v>13</v>
      </c>
      <c r="D42" s="5" t="s">
        <v>156</v>
      </c>
      <c r="E42" s="5" t="s">
        <v>156</v>
      </c>
      <c r="F42" s="5" t="s">
        <v>160</v>
      </c>
      <c r="G42" s="7">
        <v>5</v>
      </c>
      <c r="H42" s="7" t="s">
        <v>171</v>
      </c>
      <c r="I42" s="7">
        <v>302</v>
      </c>
      <c r="J42" s="7">
        <v>13</v>
      </c>
      <c r="K42" s="7">
        <v>500</v>
      </c>
      <c r="L42" s="7" t="s">
        <v>155</v>
      </c>
      <c r="M42" s="9">
        <v>0.17799999999999999</v>
      </c>
      <c r="P42" s="9" t="s">
        <v>198</v>
      </c>
    </row>
    <row r="43" spans="2:38" s="2" customFormat="1" x14ac:dyDescent="0.35">
      <c r="B43" s="8" t="s">
        <v>86</v>
      </c>
      <c r="C43" s="1" t="s">
        <v>20</v>
      </c>
      <c r="D43" s="5" t="s">
        <v>156</v>
      </c>
      <c r="E43" s="5" t="s">
        <v>156</v>
      </c>
      <c r="F43" s="5" t="s">
        <v>160</v>
      </c>
      <c r="G43" s="7">
        <v>4</v>
      </c>
      <c r="H43" s="7" t="s">
        <v>172</v>
      </c>
      <c r="I43" s="7">
        <v>115</v>
      </c>
      <c r="J43" s="7">
        <v>7</v>
      </c>
      <c r="K43" s="7">
        <v>60</v>
      </c>
      <c r="L43" s="7" t="s">
        <v>155</v>
      </c>
      <c r="M43" s="9">
        <v>6.9000000000000006E-2</v>
      </c>
      <c r="P43" s="9" t="s">
        <v>198</v>
      </c>
    </row>
    <row r="44" spans="2:38" s="2" customFormat="1" x14ac:dyDescent="0.35">
      <c r="B44" s="8" t="s">
        <v>89</v>
      </c>
      <c r="C44" s="1" t="s">
        <v>47</v>
      </c>
      <c r="D44" s="5" t="s">
        <v>156</v>
      </c>
      <c r="E44" s="5" t="s">
        <v>156</v>
      </c>
      <c r="F44" s="5" t="s">
        <v>160</v>
      </c>
      <c r="G44" s="7">
        <v>4</v>
      </c>
      <c r="H44" s="7" t="s">
        <v>172</v>
      </c>
      <c r="I44" s="7">
        <v>175</v>
      </c>
      <c r="J44" s="7">
        <v>3</v>
      </c>
      <c r="K44" s="7">
        <v>120</v>
      </c>
      <c r="L44" s="7" t="s">
        <v>155</v>
      </c>
      <c r="M44" s="9">
        <v>0.11799999999999999</v>
      </c>
      <c r="P44" s="9" t="s">
        <v>198</v>
      </c>
    </row>
    <row r="45" spans="2:38" s="2" customFormat="1" x14ac:dyDescent="0.35">
      <c r="B45" s="8" t="s">
        <v>175</v>
      </c>
      <c r="C45" s="1" t="s">
        <v>176</v>
      </c>
      <c r="D45" s="5" t="s">
        <v>156</v>
      </c>
      <c r="E45" s="5" t="s">
        <v>156</v>
      </c>
      <c r="F45" s="5" t="s">
        <v>51</v>
      </c>
      <c r="G45" s="7">
        <v>4</v>
      </c>
      <c r="H45" s="7" t="s">
        <v>172</v>
      </c>
      <c r="I45" s="7">
        <v>96</v>
      </c>
      <c r="J45" s="7">
        <v>4</v>
      </c>
      <c r="K45" s="7">
        <v>120</v>
      </c>
      <c r="L45" s="7" t="s">
        <v>155</v>
      </c>
      <c r="M45" s="9">
        <v>0.08</v>
      </c>
      <c r="P45" s="9" t="s">
        <v>201</v>
      </c>
    </row>
    <row r="46" spans="2:38" s="2" customFormat="1" x14ac:dyDescent="0.35">
      <c r="B46" s="8" t="s">
        <v>87</v>
      </c>
      <c r="C46" s="1" t="s">
        <v>88</v>
      </c>
      <c r="D46" s="5" t="s">
        <v>156</v>
      </c>
      <c r="E46" s="5" t="s">
        <v>156</v>
      </c>
      <c r="F46" s="5" t="s">
        <v>160</v>
      </c>
      <c r="G46" s="7">
        <v>5</v>
      </c>
      <c r="H46" s="7" t="s">
        <v>172</v>
      </c>
      <c r="I46" s="7">
        <v>159</v>
      </c>
      <c r="J46" s="7">
        <v>9</v>
      </c>
      <c r="K46" s="7">
        <v>200</v>
      </c>
      <c r="L46" s="7" t="s">
        <v>155</v>
      </c>
      <c r="M46" s="9">
        <v>0.109</v>
      </c>
      <c r="P46" s="9" t="s">
        <v>200</v>
      </c>
    </row>
    <row r="47" spans="2:38" s="2" customFormat="1" x14ac:dyDescent="0.35">
      <c r="B47" s="8" t="s">
        <v>90</v>
      </c>
      <c r="C47" s="1" t="s">
        <v>48</v>
      </c>
      <c r="D47" s="5" t="s">
        <v>156</v>
      </c>
      <c r="E47" s="5" t="s">
        <v>156</v>
      </c>
      <c r="F47" s="5" t="s">
        <v>160</v>
      </c>
      <c r="G47" s="7">
        <v>4</v>
      </c>
      <c r="H47" s="7" t="s">
        <v>172</v>
      </c>
      <c r="I47" s="7">
        <v>122</v>
      </c>
      <c r="J47" s="7">
        <v>6</v>
      </c>
      <c r="K47" s="7">
        <v>160</v>
      </c>
      <c r="L47" s="7" t="s">
        <v>155</v>
      </c>
      <c r="M47" s="9">
        <v>0.11600000000000001</v>
      </c>
      <c r="P47" s="9" t="s">
        <v>198</v>
      </c>
    </row>
    <row r="48" spans="2:38" s="2" customFormat="1" x14ac:dyDescent="0.35">
      <c r="B48" s="8" t="s">
        <v>91</v>
      </c>
      <c r="C48" s="1" t="s">
        <v>43</v>
      </c>
      <c r="D48" s="5" t="s">
        <v>156</v>
      </c>
      <c r="E48" s="5" t="s">
        <v>156</v>
      </c>
      <c r="F48" s="5" t="s">
        <v>51</v>
      </c>
      <c r="G48" s="7">
        <v>4</v>
      </c>
      <c r="H48" s="7" t="s">
        <v>173</v>
      </c>
      <c r="I48" s="7">
        <v>176</v>
      </c>
      <c r="J48" s="7">
        <v>4</v>
      </c>
      <c r="K48" s="7">
        <v>130</v>
      </c>
      <c r="L48" s="7" t="s">
        <v>155</v>
      </c>
      <c r="M48" s="9">
        <v>0.3</v>
      </c>
      <c r="N48" s="2" t="s">
        <v>264</v>
      </c>
      <c r="P48" s="9" t="s">
        <v>198</v>
      </c>
    </row>
    <row r="49" spans="2:16" s="2" customFormat="1" x14ac:dyDescent="0.35">
      <c r="B49" s="8" t="s">
        <v>94</v>
      </c>
      <c r="C49" s="1" t="s">
        <v>95</v>
      </c>
      <c r="D49" s="5" t="s">
        <v>155</v>
      </c>
      <c r="E49" s="5" t="s">
        <v>156</v>
      </c>
      <c r="F49" s="5" t="s">
        <v>158</v>
      </c>
      <c r="G49" s="7">
        <v>4</v>
      </c>
      <c r="H49" s="7" t="s">
        <v>173</v>
      </c>
      <c r="I49" s="7">
        <v>150</v>
      </c>
      <c r="J49" s="7">
        <v>14</v>
      </c>
      <c r="K49" s="7">
        <v>322</v>
      </c>
      <c r="L49" s="7" t="s">
        <v>155</v>
      </c>
      <c r="M49" s="9">
        <v>0.5</v>
      </c>
      <c r="N49" s="2" t="s">
        <v>265</v>
      </c>
      <c r="P49" s="9"/>
    </row>
    <row r="50" spans="2:16" s="2" customFormat="1" x14ac:dyDescent="0.35">
      <c r="B50" s="8" t="s">
        <v>92</v>
      </c>
      <c r="C50" s="1" t="s">
        <v>93</v>
      </c>
      <c r="D50" s="5" t="s">
        <v>156</v>
      </c>
      <c r="E50" s="5" t="s">
        <v>156</v>
      </c>
      <c r="F50" s="5" t="s">
        <v>160</v>
      </c>
      <c r="G50" s="7">
        <v>4</v>
      </c>
      <c r="H50" s="7" t="s">
        <v>173</v>
      </c>
      <c r="I50" s="7">
        <v>245</v>
      </c>
      <c r="J50" s="7">
        <v>12</v>
      </c>
      <c r="K50" s="7">
        <v>240</v>
      </c>
      <c r="L50" s="7" t="s">
        <v>155</v>
      </c>
      <c r="M50" s="9">
        <v>0.08</v>
      </c>
      <c r="P50" s="9" t="s">
        <v>190</v>
      </c>
    </row>
    <row r="51" spans="2:16" s="2" customFormat="1" x14ac:dyDescent="0.35">
      <c r="B51" s="8" t="s">
        <v>277</v>
      </c>
      <c r="C51" s="1" t="s">
        <v>266</v>
      </c>
      <c r="D51" s="5" t="s">
        <v>156</v>
      </c>
      <c r="E51" s="5" t="s">
        <v>156</v>
      </c>
      <c r="F51" s="5" t="s">
        <v>159</v>
      </c>
      <c r="G51" s="7">
        <v>5</v>
      </c>
      <c r="H51" s="7" t="s">
        <v>173</v>
      </c>
      <c r="I51" s="7">
        <v>152</v>
      </c>
      <c r="J51" s="7">
        <v>10</v>
      </c>
      <c r="K51" s="7">
        <v>300</v>
      </c>
      <c r="L51" s="7" t="s">
        <v>155</v>
      </c>
      <c r="M51" s="9">
        <v>0.03</v>
      </c>
      <c r="P51" s="9" t="s">
        <v>179</v>
      </c>
    </row>
    <row r="52" spans="2:16" s="2" customFormat="1" x14ac:dyDescent="0.35">
      <c r="B52" s="8" t="s">
        <v>267</v>
      </c>
      <c r="C52" s="1" t="s">
        <v>268</v>
      </c>
      <c r="D52" s="5" t="s">
        <v>156</v>
      </c>
      <c r="E52" s="5" t="s">
        <v>156</v>
      </c>
      <c r="F52" s="5" t="s">
        <v>160</v>
      </c>
      <c r="G52" s="7">
        <v>4</v>
      </c>
      <c r="H52" s="7" t="s">
        <v>173</v>
      </c>
      <c r="I52" s="7">
        <v>144</v>
      </c>
      <c r="J52" s="7">
        <v>12</v>
      </c>
      <c r="K52" s="7">
        <v>351</v>
      </c>
      <c r="L52" s="7" t="s">
        <v>244</v>
      </c>
      <c r="M52" s="9">
        <v>0.14000000000000001</v>
      </c>
      <c r="P52" s="9" t="s">
        <v>190</v>
      </c>
    </row>
    <row r="53" spans="2:16" s="2" customFormat="1" x14ac:dyDescent="0.35">
      <c r="B53" s="8" t="s">
        <v>269</v>
      </c>
      <c r="C53" s="1" t="s">
        <v>270</v>
      </c>
      <c r="D53" s="5" t="s">
        <v>156</v>
      </c>
      <c r="E53" s="5" t="s">
        <v>156</v>
      </c>
      <c r="F53" s="5" t="s">
        <v>160</v>
      </c>
      <c r="G53" s="7">
        <v>4</v>
      </c>
      <c r="H53" s="7" t="s">
        <v>173</v>
      </c>
      <c r="I53" s="7">
        <v>152</v>
      </c>
      <c r="J53" s="7">
        <v>3</v>
      </c>
      <c r="K53" s="7">
        <v>70</v>
      </c>
      <c r="L53" s="7" t="s">
        <v>244</v>
      </c>
      <c r="M53" s="9">
        <v>0.3</v>
      </c>
      <c r="P53" s="9" t="s">
        <v>190</v>
      </c>
    </row>
    <row r="54" spans="2:16" s="38" customFormat="1" x14ac:dyDescent="0.35">
      <c r="B54" s="8" t="s">
        <v>98</v>
      </c>
      <c r="C54" s="1" t="s">
        <v>194</v>
      </c>
      <c r="D54" s="5" t="s">
        <v>156</v>
      </c>
      <c r="E54" s="5" t="s">
        <v>156</v>
      </c>
      <c r="F54" s="5" t="s">
        <v>51</v>
      </c>
      <c r="G54" s="7">
        <v>4</v>
      </c>
      <c r="H54" s="7" t="s">
        <v>172</v>
      </c>
      <c r="I54" s="7">
        <v>140</v>
      </c>
      <c r="J54" s="7">
        <v>7</v>
      </c>
      <c r="K54" s="7">
        <v>180</v>
      </c>
      <c r="L54" s="7" t="s">
        <v>155</v>
      </c>
      <c r="M54" s="9">
        <v>0.28000000000000003</v>
      </c>
      <c r="P54" s="9" t="s">
        <v>190</v>
      </c>
    </row>
    <row r="55" spans="2:16" s="2" customFormat="1" x14ac:dyDescent="0.35">
      <c r="B55" s="8" t="s">
        <v>99</v>
      </c>
      <c r="C55" s="1" t="s">
        <v>42</v>
      </c>
      <c r="D55" s="5" t="s">
        <v>156</v>
      </c>
      <c r="E55" s="5" t="s">
        <v>156</v>
      </c>
      <c r="F55" s="5" t="s">
        <v>51</v>
      </c>
      <c r="G55" s="7">
        <v>4</v>
      </c>
      <c r="H55" s="7" t="s">
        <v>172</v>
      </c>
      <c r="I55" s="7">
        <v>104</v>
      </c>
      <c r="J55" s="7">
        <v>5</v>
      </c>
      <c r="K55" s="7">
        <v>130</v>
      </c>
      <c r="L55" s="7" t="s">
        <v>156</v>
      </c>
      <c r="M55" s="9"/>
      <c r="P55" s="9" t="s">
        <v>190</v>
      </c>
    </row>
    <row r="56" spans="2:16" s="2" customFormat="1" x14ac:dyDescent="0.35">
      <c r="B56" s="8" t="s">
        <v>102</v>
      </c>
      <c r="C56" s="1" t="s">
        <v>4</v>
      </c>
      <c r="D56" s="5" t="s">
        <v>156</v>
      </c>
      <c r="E56" s="5" t="s">
        <v>156</v>
      </c>
      <c r="F56" s="5" t="s">
        <v>160</v>
      </c>
      <c r="G56" s="7">
        <v>4</v>
      </c>
      <c r="H56" s="7" t="s">
        <v>172</v>
      </c>
      <c r="I56" s="7">
        <v>376</v>
      </c>
      <c r="J56" s="7">
        <v>15</v>
      </c>
      <c r="K56" s="7">
        <v>750</v>
      </c>
      <c r="L56" s="7" t="s">
        <v>155</v>
      </c>
      <c r="M56" s="9">
        <v>0.32</v>
      </c>
      <c r="P56" s="9" t="s">
        <v>190</v>
      </c>
    </row>
    <row r="57" spans="2:16" s="2" customFormat="1" x14ac:dyDescent="0.35">
      <c r="B57" s="8" t="s">
        <v>104</v>
      </c>
      <c r="C57" s="1" t="s">
        <v>105</v>
      </c>
      <c r="D57" s="5" t="s">
        <v>156</v>
      </c>
      <c r="E57" s="5" t="s">
        <v>156</v>
      </c>
      <c r="F57" s="5" t="s">
        <v>160</v>
      </c>
      <c r="G57" s="7">
        <v>4</v>
      </c>
      <c r="H57" s="7" t="s">
        <v>172</v>
      </c>
      <c r="I57" s="7">
        <v>257</v>
      </c>
      <c r="J57" s="7">
        <v>19</v>
      </c>
      <c r="K57" s="7">
        <v>220</v>
      </c>
      <c r="L57" s="7" t="s">
        <v>155</v>
      </c>
      <c r="M57" s="9">
        <v>0.39</v>
      </c>
      <c r="P57" s="9" t="s">
        <v>190</v>
      </c>
    </row>
    <row r="58" spans="2:16" s="13" customFormat="1" x14ac:dyDescent="0.35">
      <c r="B58" s="8" t="s">
        <v>278</v>
      </c>
      <c r="C58" s="11" t="s">
        <v>187</v>
      </c>
      <c r="D58" s="12" t="s">
        <v>155</v>
      </c>
      <c r="E58" s="12" t="s">
        <v>156</v>
      </c>
      <c r="F58" s="12" t="s">
        <v>159</v>
      </c>
      <c r="G58" s="7">
        <v>5</v>
      </c>
      <c r="H58" s="7" t="s">
        <v>178</v>
      </c>
      <c r="I58" s="7">
        <v>238</v>
      </c>
      <c r="J58" s="7">
        <v>8</v>
      </c>
      <c r="K58" s="7">
        <v>100</v>
      </c>
      <c r="L58" s="7" t="s">
        <v>155</v>
      </c>
      <c r="M58" s="9" t="s">
        <v>188</v>
      </c>
      <c r="P58" s="9" t="s">
        <v>179</v>
      </c>
    </row>
    <row r="59" spans="2:16" s="2" customFormat="1" x14ac:dyDescent="0.35">
      <c r="B59" s="8" t="s">
        <v>100</v>
      </c>
      <c r="C59" s="1" t="s">
        <v>17</v>
      </c>
      <c r="D59" s="5" t="s">
        <v>156</v>
      </c>
      <c r="E59" s="5" t="s">
        <v>156</v>
      </c>
      <c r="F59" s="5" t="s">
        <v>51</v>
      </c>
      <c r="G59" s="7">
        <v>5</v>
      </c>
      <c r="H59" s="7" t="s">
        <v>172</v>
      </c>
      <c r="I59" s="7">
        <v>177</v>
      </c>
      <c r="J59" s="7">
        <v>6</v>
      </c>
      <c r="K59" s="7">
        <v>60</v>
      </c>
      <c r="L59" s="7" t="s">
        <v>155</v>
      </c>
      <c r="M59" s="9">
        <v>0.13</v>
      </c>
      <c r="P59" s="9" t="s">
        <v>190</v>
      </c>
    </row>
    <row r="60" spans="2:16" s="2" customFormat="1" x14ac:dyDescent="0.35">
      <c r="B60" s="8" t="s">
        <v>101</v>
      </c>
      <c r="C60" s="11" t="s">
        <v>8</v>
      </c>
      <c r="D60" s="12" t="s">
        <v>156</v>
      </c>
      <c r="E60" s="12" t="s">
        <v>155</v>
      </c>
      <c r="F60" s="5" t="s">
        <v>51</v>
      </c>
      <c r="G60" s="7">
        <v>4</v>
      </c>
      <c r="H60" s="7" t="s">
        <v>172</v>
      </c>
      <c r="I60" s="7">
        <v>199</v>
      </c>
      <c r="J60" s="7">
        <v>7</v>
      </c>
      <c r="K60" s="7">
        <v>450</v>
      </c>
      <c r="L60" s="7" t="s">
        <v>155</v>
      </c>
      <c r="M60" s="9">
        <v>0.31</v>
      </c>
      <c r="P60" s="9" t="s">
        <v>190</v>
      </c>
    </row>
    <row r="61" spans="2:16" s="2" customFormat="1" x14ac:dyDescent="0.35">
      <c r="B61" s="8" t="s">
        <v>103</v>
      </c>
      <c r="C61" s="1" t="s">
        <v>41</v>
      </c>
      <c r="D61" s="5" t="s">
        <v>156</v>
      </c>
      <c r="E61" s="5" t="s">
        <v>156</v>
      </c>
      <c r="F61" s="5" t="s">
        <v>160</v>
      </c>
      <c r="G61" s="7">
        <v>4</v>
      </c>
      <c r="H61" s="7" t="s">
        <v>172</v>
      </c>
      <c r="I61" s="7">
        <v>230</v>
      </c>
      <c r="J61" s="7">
        <v>6</v>
      </c>
      <c r="K61" s="7">
        <v>200</v>
      </c>
      <c r="L61" s="7" t="s">
        <v>155</v>
      </c>
      <c r="M61" s="9">
        <v>0.22</v>
      </c>
      <c r="P61" s="9" t="s">
        <v>195</v>
      </c>
    </row>
    <row r="62" spans="2:16" s="2" customFormat="1" x14ac:dyDescent="0.35">
      <c r="B62" s="8" t="s">
        <v>106</v>
      </c>
      <c r="C62" s="1" t="s">
        <v>12</v>
      </c>
      <c r="D62" s="5" t="s">
        <v>156</v>
      </c>
      <c r="E62" s="5" t="s">
        <v>156</v>
      </c>
      <c r="F62" s="5" t="s">
        <v>160</v>
      </c>
      <c r="G62" s="7">
        <v>4</v>
      </c>
      <c r="H62" s="7" t="s">
        <v>172</v>
      </c>
      <c r="I62" s="7">
        <v>182</v>
      </c>
      <c r="J62" s="7">
        <v>11</v>
      </c>
      <c r="K62" s="7">
        <v>208</v>
      </c>
      <c r="L62" s="7" t="s">
        <v>155</v>
      </c>
      <c r="M62" s="9">
        <v>0.42</v>
      </c>
      <c r="P62" s="9" t="s">
        <v>195</v>
      </c>
    </row>
    <row r="63" spans="2:16" s="2" customFormat="1" x14ac:dyDescent="0.35">
      <c r="B63" s="8" t="s">
        <v>107</v>
      </c>
      <c r="C63" s="11" t="s">
        <v>108</v>
      </c>
      <c r="D63" s="12" t="s">
        <v>156</v>
      </c>
      <c r="E63" s="12" t="s">
        <v>156</v>
      </c>
      <c r="F63" s="5" t="s">
        <v>158</v>
      </c>
      <c r="G63" s="7">
        <v>4</v>
      </c>
      <c r="H63" s="7" t="s">
        <v>172</v>
      </c>
      <c r="I63" s="7">
        <v>246</v>
      </c>
      <c r="J63" s="7">
        <v>12</v>
      </c>
      <c r="K63" s="7">
        <v>440</v>
      </c>
      <c r="L63" s="7" t="s">
        <v>155</v>
      </c>
      <c r="M63" s="9">
        <v>0.48</v>
      </c>
      <c r="P63" s="9" t="s">
        <v>190</v>
      </c>
    </row>
    <row r="64" spans="2:16" s="2" customFormat="1" x14ac:dyDescent="0.35">
      <c r="B64" s="8" t="s">
        <v>109</v>
      </c>
      <c r="C64" s="1" t="s">
        <v>110</v>
      </c>
      <c r="D64" s="5" t="s">
        <v>155</v>
      </c>
      <c r="E64" s="5" t="s">
        <v>155</v>
      </c>
      <c r="F64" s="5" t="s">
        <v>51</v>
      </c>
      <c r="G64" s="7">
        <v>5</v>
      </c>
      <c r="H64" s="7" t="s">
        <v>172</v>
      </c>
      <c r="I64" s="7">
        <v>274</v>
      </c>
      <c r="J64" s="7">
        <v>7</v>
      </c>
      <c r="K64" s="7">
        <v>170</v>
      </c>
      <c r="L64" s="7" t="s">
        <v>155</v>
      </c>
      <c r="M64" s="9">
        <v>0.2</v>
      </c>
      <c r="P64" s="9" t="s">
        <v>190</v>
      </c>
    </row>
    <row r="65" spans="2:16" s="2" customFormat="1" x14ac:dyDescent="0.35">
      <c r="B65" s="8" t="s">
        <v>111</v>
      </c>
      <c r="C65" s="1" t="s">
        <v>112</v>
      </c>
      <c r="D65" s="5" t="s">
        <v>156</v>
      </c>
      <c r="E65" s="5" t="s">
        <v>156</v>
      </c>
      <c r="F65" s="5" t="s">
        <v>160</v>
      </c>
      <c r="G65" s="7">
        <v>4</v>
      </c>
      <c r="H65" s="7" t="s">
        <v>172</v>
      </c>
      <c r="I65" s="7">
        <v>255</v>
      </c>
      <c r="J65" s="7">
        <v>31</v>
      </c>
      <c r="K65" s="7">
        <v>1800</v>
      </c>
      <c r="L65" s="7" t="s">
        <v>155</v>
      </c>
      <c r="M65" s="9">
        <v>0.55000000000000004</v>
      </c>
      <c r="P65" s="9" t="s">
        <v>190</v>
      </c>
    </row>
    <row r="66" spans="2:16" s="2" customFormat="1" x14ac:dyDescent="0.35">
      <c r="B66" s="8" t="s">
        <v>282</v>
      </c>
      <c r="C66" s="1" t="s">
        <v>283</v>
      </c>
      <c r="D66" s="5" t="s">
        <v>156</v>
      </c>
      <c r="E66" s="5" t="s">
        <v>156</v>
      </c>
      <c r="F66" s="5" t="s">
        <v>51</v>
      </c>
      <c r="G66" s="7">
        <v>4</v>
      </c>
      <c r="H66" s="7" t="s">
        <v>177</v>
      </c>
      <c r="I66" s="7">
        <v>185</v>
      </c>
      <c r="J66" s="7">
        <v>11</v>
      </c>
      <c r="K66" s="7">
        <v>520</v>
      </c>
      <c r="L66" s="7" t="s">
        <v>155</v>
      </c>
      <c r="M66" s="9" t="s">
        <v>188</v>
      </c>
      <c r="P66" s="9" t="s">
        <v>190</v>
      </c>
    </row>
    <row r="67" spans="2:16" s="2" customFormat="1" x14ac:dyDescent="0.35">
      <c r="B67" s="8" t="s">
        <v>113</v>
      </c>
      <c r="C67" s="1" t="s">
        <v>114</v>
      </c>
      <c r="D67" s="5" t="s">
        <v>156</v>
      </c>
      <c r="E67" s="5" t="s">
        <v>155</v>
      </c>
      <c r="F67" s="5" t="s">
        <v>160</v>
      </c>
      <c r="G67" s="7">
        <v>4</v>
      </c>
      <c r="H67" s="7" t="s">
        <v>172</v>
      </c>
      <c r="I67" s="7">
        <v>282</v>
      </c>
      <c r="J67" s="7">
        <v>8</v>
      </c>
      <c r="K67" s="7">
        <v>100</v>
      </c>
      <c r="L67" s="7" t="s">
        <v>155</v>
      </c>
      <c r="M67" s="9">
        <v>0.27</v>
      </c>
      <c r="P67" s="9" t="s">
        <v>195</v>
      </c>
    </row>
    <row r="68" spans="2:16" s="38" customFormat="1" x14ac:dyDescent="0.35">
      <c r="B68" s="8" t="s">
        <v>99</v>
      </c>
      <c r="C68" s="1" t="s">
        <v>42</v>
      </c>
      <c r="D68" s="5" t="s">
        <v>156</v>
      </c>
      <c r="E68" s="5" t="s">
        <v>156</v>
      </c>
      <c r="F68" s="5" t="s">
        <v>51</v>
      </c>
      <c r="G68" s="7">
        <v>4</v>
      </c>
      <c r="H68" s="7" t="s">
        <v>172</v>
      </c>
      <c r="I68" s="7">
        <v>104</v>
      </c>
      <c r="J68" s="7">
        <v>5</v>
      </c>
      <c r="K68" s="7">
        <v>130</v>
      </c>
      <c r="L68" s="7" t="s">
        <v>156</v>
      </c>
      <c r="M68" s="9">
        <v>0.2</v>
      </c>
      <c r="P68" s="9" t="s">
        <v>190</v>
      </c>
    </row>
    <row r="69" spans="2:16" s="38" customFormat="1" x14ac:dyDescent="0.35">
      <c r="B69" s="8" t="s">
        <v>260</v>
      </c>
      <c r="C69" s="1" t="s">
        <v>233</v>
      </c>
      <c r="D69" s="5" t="s">
        <v>156</v>
      </c>
      <c r="E69" s="5" t="s">
        <v>156</v>
      </c>
      <c r="F69" s="5" t="s">
        <v>160</v>
      </c>
      <c r="G69" s="7">
        <v>4</v>
      </c>
      <c r="H69" s="7" t="s">
        <v>172</v>
      </c>
      <c r="I69" s="7">
        <v>201</v>
      </c>
      <c r="J69" s="7">
        <v>12</v>
      </c>
      <c r="K69" s="7">
        <v>350</v>
      </c>
      <c r="L69" s="7" t="s">
        <v>155</v>
      </c>
      <c r="M69" s="9">
        <v>0.34</v>
      </c>
      <c r="P69" s="9" t="s">
        <v>195</v>
      </c>
    </row>
    <row r="70" spans="2:16" s="38" customFormat="1" x14ac:dyDescent="0.35">
      <c r="B70" s="8" t="s">
        <v>261</v>
      </c>
      <c r="C70" s="1" t="s">
        <v>234</v>
      </c>
      <c r="D70" s="5" t="s">
        <v>156</v>
      </c>
      <c r="E70" s="5" t="s">
        <v>156</v>
      </c>
      <c r="F70" s="5" t="s">
        <v>51</v>
      </c>
      <c r="G70" s="7">
        <v>4</v>
      </c>
      <c r="H70" s="7" t="s">
        <v>172</v>
      </c>
      <c r="I70" s="7">
        <v>144</v>
      </c>
      <c r="J70" s="7">
        <v>6</v>
      </c>
      <c r="K70" s="7">
        <v>125</v>
      </c>
      <c r="L70" s="7" t="s">
        <v>155</v>
      </c>
      <c r="M70" s="9">
        <v>0.1837</v>
      </c>
      <c r="P70" s="9" t="s">
        <v>195</v>
      </c>
    </row>
    <row r="71" spans="2:16" s="2" customFormat="1" x14ac:dyDescent="0.35">
      <c r="B71" s="8" t="s">
        <v>121</v>
      </c>
      <c r="C71" s="1" t="s">
        <v>24</v>
      </c>
      <c r="D71" s="5" t="s">
        <v>155</v>
      </c>
      <c r="E71" s="5" t="s">
        <v>156</v>
      </c>
      <c r="F71" s="5" t="s">
        <v>159</v>
      </c>
      <c r="G71" s="7">
        <v>5</v>
      </c>
      <c r="H71" s="7" t="s">
        <v>171</v>
      </c>
      <c r="I71" s="7">
        <v>280</v>
      </c>
      <c r="J71" s="7">
        <v>9</v>
      </c>
      <c r="K71" s="7">
        <v>700</v>
      </c>
      <c r="L71" s="7" t="s">
        <v>156</v>
      </c>
      <c r="M71" s="9">
        <v>0.23599999999999999</v>
      </c>
      <c r="P71" s="9" t="s">
        <v>235</v>
      </c>
    </row>
    <row r="72" spans="2:16" s="2" customFormat="1" x14ac:dyDescent="0.35">
      <c r="B72" s="8" t="s">
        <v>122</v>
      </c>
      <c r="C72" s="11" t="s">
        <v>27</v>
      </c>
      <c r="D72" s="12" t="s">
        <v>155</v>
      </c>
      <c r="E72" s="12" t="s">
        <v>155</v>
      </c>
      <c r="F72" s="5" t="s">
        <v>164</v>
      </c>
      <c r="G72" s="7">
        <v>5</v>
      </c>
      <c r="H72" s="7" t="s">
        <v>171</v>
      </c>
      <c r="I72" s="7">
        <v>285</v>
      </c>
      <c r="J72" s="7">
        <v>14</v>
      </c>
      <c r="K72" s="7">
        <v>322</v>
      </c>
      <c r="L72" s="7" t="s">
        <v>156</v>
      </c>
      <c r="M72" s="9">
        <v>0.122</v>
      </c>
      <c r="P72" s="9" t="s">
        <v>236</v>
      </c>
    </row>
    <row r="73" spans="2:16" s="2" customFormat="1" x14ac:dyDescent="0.35">
      <c r="B73" s="8" t="s">
        <v>123</v>
      </c>
      <c r="C73" s="1" t="s">
        <v>26</v>
      </c>
      <c r="D73" s="5" t="s">
        <v>155</v>
      </c>
      <c r="E73" s="5" t="s">
        <v>155</v>
      </c>
      <c r="F73" s="5" t="s">
        <v>164</v>
      </c>
      <c r="G73" s="7">
        <v>5</v>
      </c>
      <c r="H73" s="7" t="s">
        <v>171</v>
      </c>
      <c r="I73" s="7">
        <v>245</v>
      </c>
      <c r="J73" s="7">
        <v>7</v>
      </c>
      <c r="K73" s="7">
        <v>900</v>
      </c>
      <c r="L73" s="7" t="s">
        <v>156</v>
      </c>
      <c r="M73" s="9">
        <v>0.126</v>
      </c>
      <c r="P73" s="9" t="s">
        <v>235</v>
      </c>
    </row>
    <row r="74" spans="2:16" s="2" customFormat="1" x14ac:dyDescent="0.35">
      <c r="B74" s="8" t="s">
        <v>124</v>
      </c>
      <c r="C74" s="1" t="s">
        <v>25</v>
      </c>
      <c r="D74" s="5" t="s">
        <v>155</v>
      </c>
      <c r="E74" s="5" t="s">
        <v>155</v>
      </c>
      <c r="F74" s="5" t="s">
        <v>164</v>
      </c>
      <c r="G74" s="7">
        <v>5</v>
      </c>
      <c r="H74" s="7" t="s">
        <v>171</v>
      </c>
      <c r="I74" s="7">
        <v>383</v>
      </c>
      <c r="J74" s="7">
        <v>27</v>
      </c>
      <c r="K74" s="7">
        <v>3000</v>
      </c>
      <c r="L74" s="7" t="s">
        <v>156</v>
      </c>
      <c r="M74" s="9">
        <v>0.26400000000000001</v>
      </c>
      <c r="P74" s="9" t="s">
        <v>235</v>
      </c>
    </row>
    <row r="75" spans="2:16" s="2" customFormat="1" x14ac:dyDescent="0.35">
      <c r="B75" s="8" t="s">
        <v>125</v>
      </c>
      <c r="C75" s="1" t="s">
        <v>28</v>
      </c>
      <c r="D75" s="5" t="s">
        <v>155</v>
      </c>
      <c r="E75" s="5" t="s">
        <v>156</v>
      </c>
      <c r="F75" s="5" t="s">
        <v>164</v>
      </c>
      <c r="G75" s="7">
        <v>4</v>
      </c>
      <c r="H75" s="7" t="s">
        <v>171</v>
      </c>
      <c r="I75" s="7">
        <v>279</v>
      </c>
      <c r="J75" s="7">
        <v>11</v>
      </c>
      <c r="K75" s="7">
        <v>400</v>
      </c>
      <c r="L75" s="7" t="s">
        <v>156</v>
      </c>
      <c r="M75" s="9">
        <v>0.18099999999999999</v>
      </c>
      <c r="P75" s="9" t="s">
        <v>237</v>
      </c>
    </row>
    <row r="76" spans="2:16" s="2" customFormat="1" x14ac:dyDescent="0.35">
      <c r="B76" s="8" t="s">
        <v>126</v>
      </c>
      <c r="C76" s="1" t="s">
        <v>23</v>
      </c>
      <c r="D76" s="5" t="s">
        <v>155</v>
      </c>
      <c r="E76" s="5" t="s">
        <v>156</v>
      </c>
      <c r="F76" s="5" t="s">
        <v>159</v>
      </c>
      <c r="G76" s="7">
        <v>5</v>
      </c>
      <c r="H76" s="7" t="s">
        <v>173</v>
      </c>
      <c r="I76" s="7">
        <v>132</v>
      </c>
      <c r="J76" s="7">
        <v>7</v>
      </c>
      <c r="K76" s="7">
        <v>500</v>
      </c>
      <c r="L76" s="7" t="s">
        <v>156</v>
      </c>
      <c r="M76" s="9">
        <v>0.15</v>
      </c>
      <c r="P76" s="10" t="s">
        <v>179</v>
      </c>
    </row>
    <row r="77" spans="2:16" s="2" customFormat="1" x14ac:dyDescent="0.35">
      <c r="B77" s="8" t="s">
        <v>127</v>
      </c>
      <c r="C77" s="1" t="s">
        <v>34</v>
      </c>
      <c r="D77" s="5" t="s">
        <v>156</v>
      </c>
      <c r="E77" s="5" t="s">
        <v>156</v>
      </c>
      <c r="F77" s="5" t="s">
        <v>51</v>
      </c>
      <c r="G77" s="7">
        <v>4</v>
      </c>
      <c r="H77" s="7" t="s">
        <v>173</v>
      </c>
      <c r="I77" s="7">
        <v>65</v>
      </c>
      <c r="J77" s="7">
        <v>8</v>
      </c>
      <c r="K77" s="7">
        <v>300</v>
      </c>
      <c r="L77" s="7" t="s">
        <v>155</v>
      </c>
      <c r="M77" s="9" t="s">
        <v>182</v>
      </c>
      <c r="P77" s="10" t="s">
        <v>179</v>
      </c>
    </row>
    <row r="78" spans="2:16" s="2" customFormat="1" x14ac:dyDescent="0.35">
      <c r="B78" s="8" t="s">
        <v>128</v>
      </c>
      <c r="C78" s="1" t="s">
        <v>37</v>
      </c>
      <c r="D78" s="5" t="s">
        <v>156</v>
      </c>
      <c r="E78" s="5" t="s">
        <v>156</v>
      </c>
      <c r="F78" s="5" t="s">
        <v>51</v>
      </c>
      <c r="G78" s="7">
        <v>4</v>
      </c>
      <c r="H78" s="7" t="s">
        <v>172</v>
      </c>
      <c r="I78" s="7">
        <v>183</v>
      </c>
      <c r="J78" s="7">
        <v>6</v>
      </c>
      <c r="K78" s="7">
        <v>60</v>
      </c>
      <c r="L78" s="7" t="s">
        <v>155</v>
      </c>
      <c r="M78" s="9">
        <v>0.13689999999999999</v>
      </c>
      <c r="P78" s="9" t="s">
        <v>198</v>
      </c>
    </row>
    <row r="79" spans="2:16" s="2" customFormat="1" x14ac:dyDescent="0.35">
      <c r="B79" s="8" t="s">
        <v>129</v>
      </c>
      <c r="C79" s="1" t="s">
        <v>31</v>
      </c>
      <c r="D79" s="5" t="s">
        <v>156</v>
      </c>
      <c r="E79" s="5" t="s">
        <v>155</v>
      </c>
      <c r="F79" s="5" t="s">
        <v>51</v>
      </c>
      <c r="G79" s="7">
        <v>4</v>
      </c>
      <c r="H79" s="7" t="s">
        <v>173</v>
      </c>
      <c r="I79" s="7">
        <v>180</v>
      </c>
      <c r="J79" s="7">
        <v>9</v>
      </c>
      <c r="K79" s="7">
        <v>300</v>
      </c>
      <c r="L79" s="7" t="s">
        <v>155</v>
      </c>
      <c r="M79" s="9">
        <v>0.16669999999999999</v>
      </c>
      <c r="P79" s="9" t="s">
        <v>198</v>
      </c>
    </row>
    <row r="80" spans="2:16" s="2" customFormat="1" x14ac:dyDescent="0.35">
      <c r="B80" s="8" t="s">
        <v>130</v>
      </c>
      <c r="C80" s="1" t="s">
        <v>36</v>
      </c>
      <c r="D80" s="5" t="s">
        <v>156</v>
      </c>
      <c r="E80" s="5" t="s">
        <v>156</v>
      </c>
      <c r="F80" s="5" t="s">
        <v>51</v>
      </c>
      <c r="G80" s="7">
        <v>4</v>
      </c>
      <c r="H80" s="7" t="s">
        <v>172</v>
      </c>
      <c r="I80" s="7">
        <v>146</v>
      </c>
      <c r="J80" s="7">
        <v>8</v>
      </c>
      <c r="K80" s="7">
        <v>100</v>
      </c>
      <c r="L80" s="7" t="s">
        <v>155</v>
      </c>
      <c r="M80" s="9">
        <v>0.27410000000000001</v>
      </c>
      <c r="P80" s="9" t="s">
        <v>198</v>
      </c>
    </row>
    <row r="81" spans="2:17" s="2" customFormat="1" x14ac:dyDescent="0.35">
      <c r="B81" s="8" t="s">
        <v>131</v>
      </c>
      <c r="C81" s="1" t="s">
        <v>29</v>
      </c>
      <c r="D81" s="5" t="s">
        <v>155</v>
      </c>
      <c r="E81" s="5" t="s">
        <v>156</v>
      </c>
      <c r="F81" s="5" t="s">
        <v>51</v>
      </c>
      <c r="G81" s="7">
        <v>4</v>
      </c>
      <c r="H81" s="7" t="s">
        <v>172</v>
      </c>
      <c r="I81" s="7">
        <v>308</v>
      </c>
      <c r="J81" s="7">
        <v>10</v>
      </c>
      <c r="K81" s="7">
        <v>500</v>
      </c>
      <c r="L81" s="7" t="s">
        <v>155</v>
      </c>
      <c r="M81" s="9">
        <v>0.44529999999999997</v>
      </c>
      <c r="P81" s="9" t="s">
        <v>198</v>
      </c>
    </row>
    <row r="82" spans="2:17" s="2" customFormat="1" x14ac:dyDescent="0.35">
      <c r="B82" s="8" t="s">
        <v>132</v>
      </c>
      <c r="C82" s="1" t="s">
        <v>0</v>
      </c>
      <c r="D82" s="5" t="s">
        <v>155</v>
      </c>
      <c r="E82" s="5" t="s">
        <v>155</v>
      </c>
      <c r="F82" s="5" t="s">
        <v>51</v>
      </c>
      <c r="G82" s="7">
        <v>4</v>
      </c>
      <c r="H82" s="7" t="s">
        <v>173</v>
      </c>
      <c r="I82" s="7">
        <v>412</v>
      </c>
      <c r="J82" s="7">
        <v>32</v>
      </c>
      <c r="K82" s="7">
        <v>1000</v>
      </c>
      <c r="L82" s="7" t="s">
        <v>156</v>
      </c>
      <c r="M82" s="9">
        <v>0.62</v>
      </c>
      <c r="P82" s="9" t="s">
        <v>198</v>
      </c>
    </row>
    <row r="83" spans="2:17" s="2" customFormat="1" x14ac:dyDescent="0.35">
      <c r="B83" s="8" t="s">
        <v>134</v>
      </c>
      <c r="C83" s="1" t="s">
        <v>19</v>
      </c>
      <c r="D83" s="5" t="s">
        <v>156</v>
      </c>
      <c r="E83" s="5" t="s">
        <v>156</v>
      </c>
      <c r="F83" s="5" t="s">
        <v>51</v>
      </c>
      <c r="G83" s="7">
        <v>5</v>
      </c>
      <c r="H83" s="7" t="s">
        <v>172</v>
      </c>
      <c r="I83" s="7">
        <v>83</v>
      </c>
      <c r="J83" s="7">
        <v>3</v>
      </c>
      <c r="K83" s="7">
        <v>40</v>
      </c>
      <c r="L83" s="7" t="s">
        <v>156</v>
      </c>
      <c r="M83" s="9">
        <v>0.1434</v>
      </c>
      <c r="P83" s="9" t="s">
        <v>198</v>
      </c>
    </row>
    <row r="84" spans="2:17" s="2" customFormat="1" x14ac:dyDescent="0.35">
      <c r="B84" s="8" t="s">
        <v>135</v>
      </c>
      <c r="C84" s="1" t="s">
        <v>21</v>
      </c>
      <c r="D84" s="5" t="s">
        <v>156</v>
      </c>
      <c r="E84" s="5" t="s">
        <v>156</v>
      </c>
      <c r="F84" s="5" t="s">
        <v>51</v>
      </c>
      <c r="G84" s="7">
        <v>5</v>
      </c>
      <c r="H84" s="7" t="s">
        <v>172</v>
      </c>
      <c r="I84" s="7">
        <v>113</v>
      </c>
      <c r="J84" s="7">
        <v>3</v>
      </c>
      <c r="K84" s="7">
        <v>50</v>
      </c>
      <c r="L84" s="7" t="s">
        <v>155</v>
      </c>
      <c r="M84" s="9">
        <v>0.11409999999999999</v>
      </c>
      <c r="P84" s="9" t="s">
        <v>198</v>
      </c>
    </row>
    <row r="85" spans="2:17" s="2" customFormat="1" x14ac:dyDescent="0.35">
      <c r="B85" s="8" t="s">
        <v>139</v>
      </c>
      <c r="C85" s="1" t="s">
        <v>140</v>
      </c>
      <c r="D85" s="5" t="s">
        <v>156</v>
      </c>
      <c r="E85" s="5" t="s">
        <v>156</v>
      </c>
      <c r="F85" s="5" t="s">
        <v>51</v>
      </c>
      <c r="G85" s="7">
        <v>5</v>
      </c>
      <c r="H85" s="7" t="s">
        <v>172</v>
      </c>
      <c r="I85" s="7">
        <v>123</v>
      </c>
      <c r="J85" s="7">
        <v>3</v>
      </c>
      <c r="K85" s="7">
        <v>190</v>
      </c>
      <c r="L85" s="7" t="s">
        <v>155</v>
      </c>
      <c r="M85" s="9">
        <v>0.24729999999999999</v>
      </c>
      <c r="P85" s="9" t="s">
        <v>198</v>
      </c>
    </row>
    <row r="86" spans="2:17" s="2" customFormat="1" x14ac:dyDescent="0.35">
      <c r="B86" s="8" t="s">
        <v>145</v>
      </c>
      <c r="C86" s="1" t="s">
        <v>30</v>
      </c>
      <c r="D86" s="5" t="s">
        <v>156</v>
      </c>
      <c r="E86" s="5" t="s">
        <v>156</v>
      </c>
      <c r="F86" s="5" t="s">
        <v>160</v>
      </c>
      <c r="G86" s="7">
        <v>4</v>
      </c>
      <c r="H86" s="7" t="s">
        <v>172</v>
      </c>
      <c r="I86" s="7">
        <v>206</v>
      </c>
      <c r="J86" s="7">
        <v>5</v>
      </c>
      <c r="K86" s="7">
        <v>300</v>
      </c>
      <c r="L86" s="7" t="s">
        <v>155</v>
      </c>
      <c r="M86" s="9">
        <v>0.32</v>
      </c>
      <c r="P86" s="9" t="s">
        <v>262</v>
      </c>
    </row>
    <row r="87" spans="2:17" s="2" customFormat="1" x14ac:dyDescent="0.35">
      <c r="B87" s="8" t="s">
        <v>147</v>
      </c>
      <c r="C87" s="1" t="s">
        <v>39</v>
      </c>
      <c r="D87" s="5" t="s">
        <v>156</v>
      </c>
      <c r="E87" s="5" t="s">
        <v>156</v>
      </c>
      <c r="F87" s="5" t="s">
        <v>160</v>
      </c>
      <c r="G87" s="7">
        <v>4</v>
      </c>
      <c r="H87" s="7" t="s">
        <v>172</v>
      </c>
      <c r="I87" s="7">
        <v>155</v>
      </c>
      <c r="J87" s="7">
        <v>14</v>
      </c>
      <c r="K87" s="7">
        <v>250</v>
      </c>
      <c r="L87" s="7" t="s">
        <v>155</v>
      </c>
      <c r="M87" s="9">
        <v>0.4264</v>
      </c>
      <c r="P87" s="9" t="s">
        <v>262</v>
      </c>
    </row>
    <row r="88" spans="2:17" s="2" customFormat="1" x14ac:dyDescent="0.35">
      <c r="B88" s="8" t="s">
        <v>148</v>
      </c>
      <c r="C88" s="1" t="s">
        <v>38</v>
      </c>
      <c r="D88" s="5" t="s">
        <v>156</v>
      </c>
      <c r="E88" s="5" t="s">
        <v>156</v>
      </c>
      <c r="F88" s="5" t="s">
        <v>160</v>
      </c>
      <c r="G88" s="7">
        <v>4</v>
      </c>
      <c r="H88" s="7" t="s">
        <v>172</v>
      </c>
      <c r="I88" s="7">
        <v>224</v>
      </c>
      <c r="J88" s="7">
        <v>13</v>
      </c>
      <c r="K88" s="7">
        <v>400</v>
      </c>
      <c r="L88" s="7" t="s">
        <v>155</v>
      </c>
      <c r="M88" s="9">
        <v>0.36180000000000001</v>
      </c>
      <c r="P88" s="9" t="s">
        <v>262</v>
      </c>
    </row>
    <row r="89" spans="2:17" s="2" customFormat="1" x14ac:dyDescent="0.35">
      <c r="B89" s="8" t="s">
        <v>149</v>
      </c>
      <c r="C89" s="1" t="s">
        <v>35</v>
      </c>
      <c r="D89" s="5" t="s">
        <v>156</v>
      </c>
      <c r="E89" s="5" t="s">
        <v>156</v>
      </c>
      <c r="F89" s="5" t="s">
        <v>160</v>
      </c>
      <c r="G89" s="7">
        <v>4</v>
      </c>
      <c r="H89" s="7" t="s">
        <v>172</v>
      </c>
      <c r="I89" s="7">
        <v>199</v>
      </c>
      <c r="J89" s="7">
        <v>9</v>
      </c>
      <c r="K89" s="7">
        <v>1000</v>
      </c>
      <c r="L89" s="7" t="s">
        <v>156</v>
      </c>
      <c r="M89" s="9">
        <v>0.40500000000000003</v>
      </c>
      <c r="P89" s="9" t="s">
        <v>262</v>
      </c>
    </row>
    <row r="90" spans="2:17" s="2" customFormat="1" x14ac:dyDescent="0.35">
      <c r="B90" s="8" t="s">
        <v>136</v>
      </c>
      <c r="C90" s="1" t="s">
        <v>137</v>
      </c>
      <c r="D90" s="5" t="s">
        <v>156</v>
      </c>
      <c r="E90" s="5" t="s">
        <v>156</v>
      </c>
      <c r="F90" s="5" t="s">
        <v>51</v>
      </c>
      <c r="G90" s="7">
        <v>4</v>
      </c>
      <c r="H90" s="7" t="s">
        <v>172</v>
      </c>
      <c r="I90" s="7">
        <v>140</v>
      </c>
      <c r="J90" s="7">
        <v>8</v>
      </c>
      <c r="K90" s="7">
        <v>250</v>
      </c>
      <c r="L90" s="7" t="s">
        <v>155</v>
      </c>
      <c r="M90" s="9">
        <v>0.20380000000000001</v>
      </c>
      <c r="P90" s="9" t="s">
        <v>198</v>
      </c>
    </row>
    <row r="91" spans="2:17" s="2" customFormat="1" x14ac:dyDescent="0.35">
      <c r="B91" s="8" t="s">
        <v>133</v>
      </c>
      <c r="C91" s="1" t="s">
        <v>9</v>
      </c>
      <c r="D91" s="5" t="s">
        <v>155</v>
      </c>
      <c r="E91" s="5" t="s">
        <v>155</v>
      </c>
      <c r="F91" s="5" t="s">
        <v>51</v>
      </c>
      <c r="G91" s="7">
        <v>5</v>
      </c>
      <c r="H91" s="7" t="s">
        <v>172</v>
      </c>
      <c r="I91" s="7">
        <v>138</v>
      </c>
      <c r="J91" s="7">
        <v>9</v>
      </c>
      <c r="K91" s="7">
        <v>190</v>
      </c>
      <c r="L91" s="7" t="s">
        <v>155</v>
      </c>
      <c r="M91" s="9">
        <v>0.2392</v>
      </c>
      <c r="P91" s="9" t="s">
        <v>198</v>
      </c>
    </row>
    <row r="92" spans="2:17" s="2" customFormat="1" x14ac:dyDescent="0.35">
      <c r="B92" s="8" t="s">
        <v>138</v>
      </c>
      <c r="C92" s="1" t="s">
        <v>32</v>
      </c>
      <c r="D92" s="5" t="s">
        <v>156</v>
      </c>
      <c r="E92" s="5" t="s">
        <v>156</v>
      </c>
      <c r="F92" s="5" t="s">
        <v>51</v>
      </c>
      <c r="G92" s="7">
        <v>4</v>
      </c>
      <c r="H92" s="7" t="s">
        <v>172</v>
      </c>
      <c r="I92" s="7">
        <v>252</v>
      </c>
      <c r="J92" s="7">
        <v>11</v>
      </c>
      <c r="K92" s="7">
        <v>1000</v>
      </c>
      <c r="L92" s="7" t="s">
        <v>155</v>
      </c>
      <c r="M92" s="9">
        <v>0.4</v>
      </c>
      <c r="P92" s="9" t="s">
        <v>198</v>
      </c>
    </row>
    <row r="93" spans="2:17" s="2" customFormat="1" x14ac:dyDescent="0.35">
      <c r="B93" s="8" t="s">
        <v>146</v>
      </c>
      <c r="C93" s="1" t="s">
        <v>33</v>
      </c>
      <c r="D93" s="5" t="s">
        <v>156</v>
      </c>
      <c r="E93" s="5" t="s">
        <v>155</v>
      </c>
      <c r="F93" s="5" t="s">
        <v>160</v>
      </c>
      <c r="G93" s="7">
        <v>4</v>
      </c>
      <c r="H93" s="7" t="s">
        <v>172</v>
      </c>
      <c r="I93" s="7">
        <v>262</v>
      </c>
      <c r="J93" s="7">
        <v>4</v>
      </c>
      <c r="K93" s="7">
        <v>190</v>
      </c>
      <c r="L93" s="7" t="s">
        <v>155</v>
      </c>
      <c r="M93" s="9">
        <v>0.23169999999999999</v>
      </c>
      <c r="P93" s="9" t="s">
        <v>263</v>
      </c>
    </row>
    <row r="94" spans="2:17" s="2" customFormat="1" x14ac:dyDescent="0.35">
      <c r="B94" s="8" t="s">
        <v>141</v>
      </c>
      <c r="C94" s="1" t="s">
        <v>18</v>
      </c>
      <c r="D94" s="5" t="s">
        <v>156</v>
      </c>
      <c r="E94" s="5" t="s">
        <v>156</v>
      </c>
      <c r="F94" s="5" t="s">
        <v>51</v>
      </c>
      <c r="G94" s="7">
        <v>4</v>
      </c>
      <c r="H94" s="7" t="s">
        <v>173</v>
      </c>
      <c r="I94" s="7">
        <v>142</v>
      </c>
      <c r="J94" s="7">
        <v>7</v>
      </c>
      <c r="K94" s="7">
        <v>230</v>
      </c>
      <c r="L94" s="7" t="s">
        <v>156</v>
      </c>
      <c r="M94" s="9">
        <v>0.21779999999999999</v>
      </c>
      <c r="P94" s="9" t="s">
        <v>198</v>
      </c>
      <c r="Q94" s="2" t="s">
        <v>183</v>
      </c>
    </row>
    <row r="95" spans="2:17" s="2" customFormat="1" x14ac:dyDescent="0.35">
      <c r="B95" s="8" t="s">
        <v>142</v>
      </c>
      <c r="C95" s="1" t="s">
        <v>40</v>
      </c>
      <c r="D95" s="5" t="s">
        <v>156</v>
      </c>
      <c r="E95" s="5" t="s">
        <v>156</v>
      </c>
      <c r="F95" s="5" t="s">
        <v>160</v>
      </c>
      <c r="G95" s="7">
        <v>4</v>
      </c>
      <c r="H95" s="7" t="s">
        <v>173</v>
      </c>
      <c r="I95" s="7">
        <v>213</v>
      </c>
      <c r="J95" s="7">
        <v>15</v>
      </c>
      <c r="K95" s="7">
        <v>1300</v>
      </c>
      <c r="L95" s="7" t="s">
        <v>156</v>
      </c>
      <c r="M95" s="9">
        <v>0.26140000000000002</v>
      </c>
      <c r="P95" s="9" t="s">
        <v>198</v>
      </c>
    </row>
    <row r="96" spans="2:17" s="2" customFormat="1" x14ac:dyDescent="0.35">
      <c r="B96" s="8" t="s">
        <v>143</v>
      </c>
      <c r="C96" s="1" t="s">
        <v>144</v>
      </c>
      <c r="D96" s="5" t="s">
        <v>156</v>
      </c>
      <c r="E96" s="5" t="s">
        <v>156</v>
      </c>
      <c r="F96" s="5" t="s">
        <v>160</v>
      </c>
      <c r="G96" s="7">
        <v>4</v>
      </c>
      <c r="H96" s="7" t="s">
        <v>173</v>
      </c>
      <c r="I96" s="7">
        <v>245</v>
      </c>
      <c r="J96" s="7">
        <v>14</v>
      </c>
      <c r="K96" s="7">
        <v>1560</v>
      </c>
      <c r="L96" s="7" t="s">
        <v>155</v>
      </c>
      <c r="M96" s="9">
        <v>0.4128</v>
      </c>
      <c r="P96" s="9" t="s">
        <v>198</v>
      </c>
    </row>
    <row r="97" spans="2:16" s="38" customFormat="1" x14ac:dyDescent="0.35">
      <c r="B97" s="8" t="s">
        <v>279</v>
      </c>
      <c r="C97" s="1" t="s">
        <v>259</v>
      </c>
      <c r="D97" s="5" t="s">
        <v>156</v>
      </c>
      <c r="E97" s="5" t="s">
        <v>156</v>
      </c>
      <c r="F97" s="5" t="s">
        <v>51</v>
      </c>
      <c r="G97" s="7">
        <v>5</v>
      </c>
      <c r="H97" s="7" t="s">
        <v>173</v>
      </c>
      <c r="I97" s="7">
        <v>150</v>
      </c>
      <c r="J97" s="7">
        <v>6</v>
      </c>
      <c r="K97" s="7">
        <v>350</v>
      </c>
      <c r="L97" s="7" t="s">
        <v>155</v>
      </c>
      <c r="M97" s="9">
        <v>0.3</v>
      </c>
      <c r="P97" s="9" t="s">
        <v>198</v>
      </c>
    </row>
    <row r="98" spans="2:16" s="2" customFormat="1" x14ac:dyDescent="0.35">
      <c r="B98" s="8"/>
      <c r="C98" s="1" t="s">
        <v>150</v>
      </c>
      <c r="D98" s="5" t="s">
        <v>156</v>
      </c>
      <c r="E98" s="5" t="s">
        <v>156</v>
      </c>
      <c r="F98" s="5" t="s">
        <v>159</v>
      </c>
      <c r="G98" s="7">
        <v>5</v>
      </c>
      <c r="H98" s="7" t="s">
        <v>171</v>
      </c>
      <c r="I98" s="7">
        <v>376</v>
      </c>
      <c r="J98" s="7">
        <v>7</v>
      </c>
      <c r="K98" s="7">
        <v>600</v>
      </c>
      <c r="L98" s="7" t="s">
        <v>156</v>
      </c>
      <c r="M98" s="9">
        <v>0.26</v>
      </c>
      <c r="P98" s="10" t="s">
        <v>179</v>
      </c>
    </row>
    <row r="99" spans="2:16" s="2" customFormat="1" x14ac:dyDescent="0.35">
      <c r="B99" s="8"/>
      <c r="C99" s="1" t="s">
        <v>151</v>
      </c>
      <c r="D99" s="5" t="s">
        <v>156</v>
      </c>
      <c r="E99" s="5" t="s">
        <v>156</v>
      </c>
      <c r="F99" s="5" t="s">
        <v>181</v>
      </c>
      <c r="G99" s="7">
        <v>5</v>
      </c>
      <c r="H99" s="7" t="s">
        <v>171</v>
      </c>
      <c r="I99" s="7">
        <v>248</v>
      </c>
      <c r="J99" s="7">
        <v>12</v>
      </c>
      <c r="K99" s="7">
        <v>972</v>
      </c>
      <c r="L99" s="7" t="s">
        <v>156</v>
      </c>
      <c r="M99" s="9">
        <v>0.31</v>
      </c>
      <c r="P99" s="10" t="s">
        <v>179</v>
      </c>
    </row>
    <row r="100" spans="2:16" s="2" customFormat="1" x14ac:dyDescent="0.35">
      <c r="B100" s="8"/>
      <c r="C100" s="1" t="s">
        <v>152</v>
      </c>
      <c r="D100" s="5" t="s">
        <v>156</v>
      </c>
      <c r="E100" s="5" t="s">
        <v>156</v>
      </c>
      <c r="F100" s="5" t="s">
        <v>181</v>
      </c>
      <c r="G100" s="7">
        <v>5</v>
      </c>
      <c r="H100" s="7" t="s">
        <v>171</v>
      </c>
      <c r="I100" s="7">
        <v>354</v>
      </c>
      <c r="J100" s="7">
        <v>5</v>
      </c>
      <c r="K100" s="7">
        <v>720</v>
      </c>
      <c r="L100" s="7" t="s">
        <v>156</v>
      </c>
      <c r="M100" s="9">
        <v>0.28999999999999998</v>
      </c>
      <c r="P100" s="10" t="s">
        <v>179</v>
      </c>
    </row>
    <row r="101" spans="2:16" s="2" customFormat="1" x14ac:dyDescent="0.35">
      <c r="B101" s="8"/>
      <c r="C101" s="1" t="s">
        <v>153</v>
      </c>
      <c r="D101" s="5" t="s">
        <v>156</v>
      </c>
      <c r="E101" s="5" t="s">
        <v>156</v>
      </c>
      <c r="F101" s="5" t="s">
        <v>181</v>
      </c>
      <c r="G101" s="7">
        <v>5</v>
      </c>
      <c r="H101" s="7" t="s">
        <v>171</v>
      </c>
      <c r="I101" s="7">
        <v>382</v>
      </c>
      <c r="J101" s="7">
        <v>10</v>
      </c>
      <c r="K101" s="7">
        <v>840</v>
      </c>
      <c r="L101" s="7" t="s">
        <v>156</v>
      </c>
      <c r="M101" s="9">
        <v>0.15</v>
      </c>
      <c r="P101" s="10" t="s">
        <v>179</v>
      </c>
    </row>
    <row r="102" spans="2:16" s="2" customFormat="1" x14ac:dyDescent="0.35">
      <c r="B102" s="8"/>
      <c r="C102" s="1" t="s">
        <v>154</v>
      </c>
      <c r="D102" s="5" t="s">
        <v>156</v>
      </c>
      <c r="E102" s="5" t="s">
        <v>156</v>
      </c>
      <c r="F102" s="5" t="s">
        <v>181</v>
      </c>
      <c r="G102" s="7">
        <v>4</v>
      </c>
      <c r="H102" s="7" t="s">
        <v>171</v>
      </c>
      <c r="I102" s="7">
        <v>568</v>
      </c>
      <c r="J102" s="7">
        <v>5</v>
      </c>
      <c r="K102" s="7">
        <v>340</v>
      </c>
      <c r="L102" s="7" t="s">
        <v>156</v>
      </c>
      <c r="M102" s="9">
        <v>0.43</v>
      </c>
      <c r="P102" s="10" t="s">
        <v>179</v>
      </c>
    </row>
    <row r="103" spans="2:16" s="2" customFormat="1" x14ac:dyDescent="0.35">
      <c r="B103" s="8"/>
      <c r="C103" s="1" t="s">
        <v>180</v>
      </c>
      <c r="D103" s="5" t="s">
        <v>156</v>
      </c>
      <c r="E103" s="5" t="s">
        <v>156</v>
      </c>
      <c r="F103" s="5" t="s">
        <v>181</v>
      </c>
      <c r="G103" s="7">
        <v>5</v>
      </c>
      <c r="H103" s="7" t="s">
        <v>178</v>
      </c>
      <c r="I103" s="7">
        <v>196</v>
      </c>
      <c r="J103" s="7">
        <v>5</v>
      </c>
      <c r="K103" s="7">
        <v>700</v>
      </c>
      <c r="L103" s="7" t="s">
        <v>156</v>
      </c>
      <c r="M103" s="9">
        <v>0.56999999999999995</v>
      </c>
      <c r="P103" s="10" t="s">
        <v>179</v>
      </c>
    </row>
    <row r="107" spans="2:16" s="2" customFormat="1" x14ac:dyDescent="0.35">
      <c r="B107" s="4"/>
      <c r="D107" s="4"/>
      <c r="E107" s="4"/>
    </row>
    <row r="108" spans="2:16" s="2" customFormat="1" x14ac:dyDescent="0.35">
      <c r="B108" s="4"/>
      <c r="D108" s="4"/>
      <c r="E108" s="4"/>
    </row>
    <row r="109" spans="2:16" s="2" customFormat="1" x14ac:dyDescent="0.35">
      <c r="B109" s="4"/>
      <c r="D109" s="4"/>
      <c r="E109" s="4"/>
    </row>
    <row r="110" spans="2:16" s="2" customFormat="1" x14ac:dyDescent="0.35">
      <c r="B110" s="4"/>
      <c r="D110" s="4"/>
      <c r="E110" s="4"/>
    </row>
    <row r="112" spans="2:16" s="2" customFormat="1" x14ac:dyDescent="0.35">
      <c r="B112" s="4"/>
      <c r="D112" s="4"/>
      <c r="E112" s="4"/>
    </row>
    <row r="4448" spans="19:19" x14ac:dyDescent="0.35">
      <c r="S4448" t="s">
        <v>184</v>
      </c>
    </row>
  </sheetData>
  <autoFilter ref="B2:AL106" xr:uid="{097907B6-A156-43DE-AA56-98D69697BB44}"/>
  <dataValidations count="4">
    <dataValidation type="list" allowBlank="1" showInputMessage="1" showErrorMessage="1" sqref="O5:O10 F2:F103" xr:uid="{F0299015-A851-4CD9-9DEB-8D26487B1359}">
      <formula1>$O$5:$O$10</formula1>
    </dataValidation>
    <dataValidation type="list" allowBlank="1" showInputMessage="1" showErrorMessage="1" sqref="D3:D103 L2:L102" xr:uid="{BBE89BAE-5AA7-45F5-8E5B-1E97C6C03B86}">
      <formula1>$N$3:$N$4</formula1>
    </dataValidation>
    <dataValidation type="list" allowBlank="1" showInputMessage="1" showErrorMessage="1" sqref="E3:E103" xr:uid="{06569692-7C6A-4434-804E-8AA779520A08}">
      <formula1>$N$3:$N$5</formula1>
    </dataValidation>
    <dataValidation type="list" allowBlank="1" showInputMessage="1" showErrorMessage="1" sqref="G3:G102" xr:uid="{5590F991-F2BB-4756-920E-25038A57F8F7}">
      <formula1>$O$11:$O$19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6968C-BD66-4BA9-99F8-9B54981C9262}">
  <dimension ref="A1:B32"/>
  <sheetViews>
    <sheetView workbookViewId="0">
      <selection activeCell="B4" sqref="B4"/>
    </sheetView>
  </sheetViews>
  <sheetFormatPr defaultRowHeight="14.5" x14ac:dyDescent="0.35"/>
  <cols>
    <col min="1" max="1" width="41.54296875" customWidth="1"/>
    <col min="2" max="2" width="38.1796875" customWidth="1"/>
  </cols>
  <sheetData>
    <row r="1" spans="1:2" ht="15" thickBot="1" x14ac:dyDescent="0.4">
      <c r="A1" s="24" t="s">
        <v>203</v>
      </c>
      <c r="B1" s="14" t="s">
        <v>209</v>
      </c>
    </row>
    <row r="2" spans="1:2" x14ac:dyDescent="0.35">
      <c r="A2" s="40" t="s">
        <v>206</v>
      </c>
      <c r="B2" s="22" t="s">
        <v>196</v>
      </c>
    </row>
    <row r="3" spans="1:2" ht="15" thickBot="1" x14ac:dyDescent="0.4">
      <c r="A3" s="41"/>
      <c r="B3" s="21" t="s">
        <v>5</v>
      </c>
    </row>
    <row r="4" spans="1:2" x14ac:dyDescent="0.35">
      <c r="A4" s="41"/>
      <c r="B4" s="19" t="s">
        <v>281</v>
      </c>
    </row>
    <row r="5" spans="1:2" x14ac:dyDescent="0.35">
      <c r="A5" s="41"/>
      <c r="B5" s="22" t="s">
        <v>197</v>
      </c>
    </row>
    <row r="6" spans="1:2" x14ac:dyDescent="0.35">
      <c r="A6" s="41"/>
      <c r="B6" s="22" t="s">
        <v>55</v>
      </c>
    </row>
    <row r="7" spans="1:2" x14ac:dyDescent="0.35">
      <c r="A7" s="41"/>
      <c r="B7" s="22" t="s">
        <v>1</v>
      </c>
    </row>
    <row r="8" spans="1:2" x14ac:dyDescent="0.35">
      <c r="A8" s="41"/>
      <c r="B8" s="22" t="s">
        <v>7</v>
      </c>
    </row>
    <row r="9" spans="1:2" x14ac:dyDescent="0.35">
      <c r="A9" s="41"/>
      <c r="B9" s="22" t="s">
        <v>22</v>
      </c>
    </row>
    <row r="10" spans="1:2" x14ac:dyDescent="0.35">
      <c r="A10" s="41"/>
      <c r="B10" s="22" t="s">
        <v>60</v>
      </c>
    </row>
    <row r="11" spans="1:2" s="2" customFormat="1" x14ac:dyDescent="0.35">
      <c r="A11" s="42"/>
      <c r="B11" s="22" t="s">
        <v>62</v>
      </c>
    </row>
    <row r="12" spans="1:2" s="2" customFormat="1" x14ac:dyDescent="0.35">
      <c r="A12" s="42"/>
      <c r="B12" s="22" t="s">
        <v>240</v>
      </c>
    </row>
    <row r="13" spans="1:2" s="2" customFormat="1" x14ac:dyDescent="0.35">
      <c r="A13" s="42"/>
      <c r="B13" s="22" t="s">
        <v>243</v>
      </c>
    </row>
    <row r="14" spans="1:2" ht="15" thickBot="1" x14ac:dyDescent="0.4">
      <c r="A14" s="43"/>
      <c r="B14" s="22" t="s">
        <v>246</v>
      </c>
    </row>
    <row r="15" spans="1:2" x14ac:dyDescent="0.35">
      <c r="A15" s="44" t="s">
        <v>207</v>
      </c>
      <c r="B15" s="25" t="s">
        <v>64</v>
      </c>
    </row>
    <row r="16" spans="1:2" x14ac:dyDescent="0.35">
      <c r="A16" s="41"/>
      <c r="B16" s="22" t="s">
        <v>10</v>
      </c>
    </row>
    <row r="17" spans="1:2" x14ac:dyDescent="0.35">
      <c r="A17" s="41"/>
      <c r="B17" s="22" t="s">
        <v>67</v>
      </c>
    </row>
    <row r="18" spans="1:2" x14ac:dyDescent="0.35">
      <c r="A18" s="41"/>
      <c r="B18" s="22" t="s">
        <v>11</v>
      </c>
    </row>
    <row r="19" spans="1:2" x14ac:dyDescent="0.35">
      <c r="A19" s="41"/>
      <c r="B19" s="22" t="s">
        <v>15</v>
      </c>
    </row>
    <row r="20" spans="1:2" s="2" customFormat="1" x14ac:dyDescent="0.35">
      <c r="A20" s="41"/>
      <c r="B20" s="22" t="s">
        <v>256</v>
      </c>
    </row>
    <row r="21" spans="1:2" x14ac:dyDescent="0.35">
      <c r="A21" s="41"/>
      <c r="B21" s="22" t="s">
        <v>255</v>
      </c>
    </row>
    <row r="22" spans="1:2" x14ac:dyDescent="0.35">
      <c r="A22" s="41"/>
      <c r="B22" s="22" t="s">
        <v>16</v>
      </c>
    </row>
    <row r="23" spans="1:2" x14ac:dyDescent="0.35">
      <c r="A23" s="41"/>
      <c r="B23" s="22" t="s">
        <v>14</v>
      </c>
    </row>
    <row r="24" spans="1:2" x14ac:dyDescent="0.35">
      <c r="A24" s="41"/>
      <c r="B24" s="22" t="s">
        <v>73</v>
      </c>
    </row>
    <row r="25" spans="1:2" s="2" customFormat="1" x14ac:dyDescent="0.35">
      <c r="A25" s="41"/>
      <c r="B25" s="22" t="s">
        <v>218</v>
      </c>
    </row>
    <row r="26" spans="1:2" s="2" customFormat="1" x14ac:dyDescent="0.35">
      <c r="A26" s="41"/>
      <c r="B26" s="22" t="s">
        <v>219</v>
      </c>
    </row>
    <row r="27" spans="1:2" s="2" customFormat="1" x14ac:dyDescent="0.35">
      <c r="A27" s="41"/>
      <c r="B27" s="22" t="s">
        <v>3</v>
      </c>
    </row>
    <row r="28" spans="1:2" s="2" customFormat="1" x14ac:dyDescent="0.35">
      <c r="A28" s="41"/>
      <c r="B28" s="22" t="s">
        <v>76</v>
      </c>
    </row>
    <row r="29" spans="1:2" s="2" customFormat="1" x14ac:dyDescent="0.35">
      <c r="A29" s="41"/>
      <c r="B29" s="22" t="s">
        <v>186</v>
      </c>
    </row>
    <row r="30" spans="1:2" ht="15" thickBot="1" x14ac:dyDescent="0.4">
      <c r="A30" s="43"/>
      <c r="B30" s="23" t="s">
        <v>185</v>
      </c>
    </row>
    <row r="31" spans="1:2" ht="15" thickBot="1" x14ac:dyDescent="0.4">
      <c r="A31" s="28" t="s">
        <v>208</v>
      </c>
      <c r="B31" s="27" t="s">
        <v>161</v>
      </c>
    </row>
    <row r="32" spans="1:2" ht="15" thickBot="1" x14ac:dyDescent="0.4">
      <c r="A32" s="31" t="s">
        <v>228</v>
      </c>
      <c r="B32" s="27" t="s">
        <v>229</v>
      </c>
    </row>
  </sheetData>
  <mergeCells count="2">
    <mergeCell ref="A2:A14"/>
    <mergeCell ref="A15:A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61795-8C16-4D1F-9C29-786D68310708}">
  <dimension ref="A1:B18"/>
  <sheetViews>
    <sheetView workbookViewId="0">
      <selection activeCell="B2" sqref="B2:B18"/>
    </sheetView>
  </sheetViews>
  <sheetFormatPr defaultRowHeight="14.5" x14ac:dyDescent="0.35"/>
  <cols>
    <col min="1" max="1" width="31.81640625" customWidth="1"/>
    <col min="2" max="2" width="36" customWidth="1"/>
  </cols>
  <sheetData>
    <row r="1" spans="1:2" ht="15" thickBot="1" x14ac:dyDescent="0.4">
      <c r="A1" s="24" t="s">
        <v>204</v>
      </c>
      <c r="B1" s="26" t="s">
        <v>209</v>
      </c>
    </row>
    <row r="2" spans="1:2" x14ac:dyDescent="0.35">
      <c r="A2" s="45" t="s">
        <v>214</v>
      </c>
      <c r="B2" s="25" t="s">
        <v>78</v>
      </c>
    </row>
    <row r="3" spans="1:2" x14ac:dyDescent="0.35">
      <c r="A3" s="45"/>
      <c r="B3" s="22" t="s">
        <v>6</v>
      </c>
    </row>
    <row r="4" spans="1:2" x14ac:dyDescent="0.35">
      <c r="A4" s="45"/>
      <c r="B4" s="22" t="s">
        <v>81</v>
      </c>
    </row>
    <row r="5" spans="1:2" x14ac:dyDescent="0.35">
      <c r="A5" s="45"/>
      <c r="B5" s="22" t="s">
        <v>83</v>
      </c>
    </row>
    <row r="6" spans="1:2" ht="15" thickBot="1" x14ac:dyDescent="0.4">
      <c r="A6" s="46"/>
      <c r="B6" s="23" t="s">
        <v>46</v>
      </c>
    </row>
    <row r="7" spans="1:2" s="2" customFormat="1" ht="15" thickBot="1" x14ac:dyDescent="0.4">
      <c r="A7" s="29" t="s">
        <v>220</v>
      </c>
      <c r="B7" s="30" t="s">
        <v>221</v>
      </c>
    </row>
    <row r="8" spans="1:2" x14ac:dyDescent="0.35">
      <c r="A8" s="47" t="s">
        <v>215</v>
      </c>
      <c r="B8" s="25" t="s">
        <v>13</v>
      </c>
    </row>
    <row r="9" spans="1:2" x14ac:dyDescent="0.35">
      <c r="A9" s="45"/>
      <c r="B9" s="22" t="s">
        <v>20</v>
      </c>
    </row>
    <row r="10" spans="1:2" x14ac:dyDescent="0.35">
      <c r="A10" s="45"/>
      <c r="B10" s="22" t="s">
        <v>176</v>
      </c>
    </row>
    <row r="11" spans="1:2" x14ac:dyDescent="0.35">
      <c r="A11" s="45"/>
      <c r="B11" s="22" t="s">
        <v>47</v>
      </c>
    </row>
    <row r="12" spans="1:2" x14ac:dyDescent="0.35">
      <c r="A12" s="45"/>
      <c r="B12" s="22" t="s">
        <v>88</v>
      </c>
    </row>
    <row r="13" spans="1:2" ht="15" thickBot="1" x14ac:dyDescent="0.4">
      <c r="A13" s="46"/>
      <c r="B13" s="23" t="s">
        <v>48</v>
      </c>
    </row>
    <row r="14" spans="1:2" x14ac:dyDescent="0.35">
      <c r="A14" s="45" t="s">
        <v>216</v>
      </c>
      <c r="B14" s="25" t="s">
        <v>44</v>
      </c>
    </row>
    <row r="15" spans="1:2" x14ac:dyDescent="0.35">
      <c r="A15" s="45"/>
      <c r="B15" s="22" t="s">
        <v>117</v>
      </c>
    </row>
    <row r="16" spans="1:2" x14ac:dyDescent="0.35">
      <c r="A16" s="45"/>
      <c r="B16" s="22" t="s">
        <v>45</v>
      </c>
    </row>
    <row r="17" spans="1:2" s="2" customFormat="1" x14ac:dyDescent="0.35">
      <c r="A17" s="45"/>
      <c r="B17" s="37" t="s">
        <v>238</v>
      </c>
    </row>
    <row r="18" spans="1:2" ht="15" thickBot="1" x14ac:dyDescent="0.4">
      <c r="A18" s="46"/>
      <c r="B18" s="23" t="s">
        <v>273</v>
      </c>
    </row>
  </sheetData>
  <mergeCells count="3">
    <mergeCell ref="A2:A6"/>
    <mergeCell ref="A8:A13"/>
    <mergeCell ref="A14:A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D89EB-92C7-4BD5-8BA6-3EC67EF25203}">
  <dimension ref="A1:B71"/>
  <sheetViews>
    <sheetView workbookViewId="0">
      <selection activeCell="B23" sqref="B23:B71"/>
    </sheetView>
  </sheetViews>
  <sheetFormatPr defaultRowHeight="14.5" x14ac:dyDescent="0.35"/>
  <cols>
    <col min="1" max="1" width="34.453125" customWidth="1"/>
    <col min="2" max="2" width="34.81640625" customWidth="1"/>
  </cols>
  <sheetData>
    <row r="1" spans="1:2" ht="15" thickBot="1" x14ac:dyDescent="0.4">
      <c r="A1" s="24" t="s">
        <v>223</v>
      </c>
      <c r="B1" s="14" t="s">
        <v>209</v>
      </c>
    </row>
    <row r="2" spans="1:2" hidden="1" x14ac:dyDescent="0.35">
      <c r="A2" s="51" t="s">
        <v>210</v>
      </c>
      <c r="B2" s="22" t="s">
        <v>43</v>
      </c>
    </row>
    <row r="3" spans="1:2" hidden="1" x14ac:dyDescent="0.35">
      <c r="A3" s="52"/>
      <c r="B3" s="22" t="s">
        <v>93</v>
      </c>
    </row>
    <row r="4" spans="1:2" ht="15" hidden="1" thickBot="1" x14ac:dyDescent="0.4">
      <c r="A4" s="53"/>
      <c r="B4" s="23" t="s">
        <v>95</v>
      </c>
    </row>
    <row r="5" spans="1:2" hidden="1" x14ac:dyDescent="0.35">
      <c r="A5" s="48" t="s">
        <v>211</v>
      </c>
      <c r="B5" s="25" t="s">
        <v>194</v>
      </c>
    </row>
    <row r="6" spans="1:2" hidden="1" x14ac:dyDescent="0.35">
      <c r="A6" s="49"/>
      <c r="B6" s="22" t="s">
        <v>42</v>
      </c>
    </row>
    <row r="7" spans="1:2" hidden="1" x14ac:dyDescent="0.35">
      <c r="A7" s="49"/>
      <c r="B7" s="22" t="s">
        <v>17</v>
      </c>
    </row>
    <row r="8" spans="1:2" hidden="1" x14ac:dyDescent="0.35">
      <c r="A8" s="49"/>
      <c r="B8" s="21" t="s">
        <v>8</v>
      </c>
    </row>
    <row r="9" spans="1:2" hidden="1" x14ac:dyDescent="0.35">
      <c r="A9" s="49"/>
      <c r="B9" s="22" t="s">
        <v>4</v>
      </c>
    </row>
    <row r="10" spans="1:2" hidden="1" x14ac:dyDescent="0.35">
      <c r="A10" s="49"/>
      <c r="B10" s="22" t="s">
        <v>41</v>
      </c>
    </row>
    <row r="11" spans="1:2" hidden="1" x14ac:dyDescent="0.35">
      <c r="A11" s="49"/>
      <c r="B11" s="22" t="s">
        <v>105</v>
      </c>
    </row>
    <row r="12" spans="1:2" hidden="1" x14ac:dyDescent="0.35">
      <c r="A12" s="49"/>
      <c r="B12" s="22" t="s">
        <v>12</v>
      </c>
    </row>
    <row r="13" spans="1:2" hidden="1" x14ac:dyDescent="0.35">
      <c r="A13" s="49"/>
      <c r="B13" s="22" t="s">
        <v>108</v>
      </c>
    </row>
    <row r="14" spans="1:2" hidden="1" x14ac:dyDescent="0.35">
      <c r="A14" s="49"/>
      <c r="B14" s="22" t="s">
        <v>110</v>
      </c>
    </row>
    <row r="15" spans="1:2" hidden="1" x14ac:dyDescent="0.35">
      <c r="A15" s="49"/>
      <c r="B15" s="22" t="s">
        <v>112</v>
      </c>
    </row>
    <row r="16" spans="1:2" hidden="1" x14ac:dyDescent="0.35">
      <c r="A16" s="49"/>
      <c r="B16" s="22" t="s">
        <v>114</v>
      </c>
    </row>
    <row r="17" spans="1:2" ht="15" hidden="1" thickBot="1" x14ac:dyDescent="0.4">
      <c r="A17" s="50"/>
      <c r="B17" s="23" t="s">
        <v>187</v>
      </c>
    </row>
    <row r="18" spans="1:2" hidden="1" x14ac:dyDescent="0.35">
      <c r="A18" s="48" t="s">
        <v>212</v>
      </c>
      <c r="B18" s="25" t="s">
        <v>24</v>
      </c>
    </row>
    <row r="19" spans="1:2" hidden="1" x14ac:dyDescent="0.35">
      <c r="A19" s="45"/>
      <c r="B19" s="22" t="s">
        <v>27</v>
      </c>
    </row>
    <row r="20" spans="1:2" hidden="1" x14ac:dyDescent="0.35">
      <c r="A20" s="45"/>
      <c r="B20" s="22" t="s">
        <v>26</v>
      </c>
    </row>
    <row r="21" spans="1:2" hidden="1" x14ac:dyDescent="0.35">
      <c r="A21" s="45"/>
      <c r="B21" s="22" t="s">
        <v>25</v>
      </c>
    </row>
    <row r="22" spans="1:2" ht="15" hidden="1" thickBot="1" x14ac:dyDescent="0.4">
      <c r="A22" s="46"/>
      <c r="B22" s="23" t="s">
        <v>28</v>
      </c>
    </row>
    <row r="23" spans="1:2" x14ac:dyDescent="0.35">
      <c r="A23" s="48" t="s">
        <v>213</v>
      </c>
      <c r="B23" s="25" t="s">
        <v>23</v>
      </c>
    </row>
    <row r="24" spans="1:2" x14ac:dyDescent="0.35">
      <c r="A24" s="54"/>
      <c r="B24" s="22" t="s">
        <v>34</v>
      </c>
    </row>
    <row r="25" spans="1:2" x14ac:dyDescent="0.35">
      <c r="A25" s="54"/>
      <c r="B25" s="22" t="s">
        <v>37</v>
      </c>
    </row>
    <row r="26" spans="1:2" x14ac:dyDescent="0.35">
      <c r="A26" s="54"/>
      <c r="B26" s="22" t="s">
        <v>31</v>
      </c>
    </row>
    <row r="27" spans="1:2" x14ac:dyDescent="0.35">
      <c r="A27" s="54"/>
      <c r="B27" s="22" t="s">
        <v>36</v>
      </c>
    </row>
    <row r="28" spans="1:2" x14ac:dyDescent="0.35">
      <c r="A28" s="54"/>
      <c r="B28" s="22" t="s">
        <v>29</v>
      </c>
    </row>
    <row r="29" spans="1:2" x14ac:dyDescent="0.35">
      <c r="A29" s="54"/>
      <c r="B29" s="22" t="s">
        <v>0</v>
      </c>
    </row>
    <row r="30" spans="1:2" x14ac:dyDescent="0.35">
      <c r="A30" s="54"/>
      <c r="B30" s="22" t="s">
        <v>9</v>
      </c>
    </row>
    <row r="31" spans="1:2" x14ac:dyDescent="0.35">
      <c r="A31" s="54"/>
      <c r="B31" s="22" t="s">
        <v>19</v>
      </c>
    </row>
    <row r="32" spans="1:2" x14ac:dyDescent="0.35">
      <c r="A32" s="54"/>
      <c r="B32" s="22" t="s">
        <v>21</v>
      </c>
    </row>
    <row r="33" spans="1:2" x14ac:dyDescent="0.35">
      <c r="A33" s="54"/>
      <c r="B33" s="22" t="s">
        <v>137</v>
      </c>
    </row>
    <row r="34" spans="1:2" x14ac:dyDescent="0.35">
      <c r="A34" s="54"/>
      <c r="B34" s="22" t="s">
        <v>32</v>
      </c>
    </row>
    <row r="35" spans="1:2" x14ac:dyDescent="0.35">
      <c r="A35" s="54"/>
      <c r="B35" s="22" t="s">
        <v>140</v>
      </c>
    </row>
    <row r="36" spans="1:2" x14ac:dyDescent="0.35">
      <c r="A36" s="54"/>
      <c r="B36" s="22" t="s">
        <v>18</v>
      </c>
    </row>
    <row r="37" spans="1:2" s="2" customFormat="1" x14ac:dyDescent="0.35">
      <c r="A37" s="54"/>
      <c r="B37" s="22" t="s">
        <v>274</v>
      </c>
    </row>
    <row r="38" spans="1:2" x14ac:dyDescent="0.35">
      <c r="A38" s="54"/>
      <c r="B38" s="22" t="s">
        <v>40</v>
      </c>
    </row>
    <row r="39" spans="1:2" x14ac:dyDescent="0.35">
      <c r="A39" s="54"/>
      <c r="B39" s="22" t="s">
        <v>144</v>
      </c>
    </row>
    <row r="40" spans="1:2" x14ac:dyDescent="0.35">
      <c r="A40" s="54"/>
      <c r="B40" s="22" t="s">
        <v>30</v>
      </c>
    </row>
    <row r="41" spans="1:2" x14ac:dyDescent="0.35">
      <c r="A41" s="54"/>
      <c r="B41" s="22" t="s">
        <v>33</v>
      </c>
    </row>
    <row r="42" spans="1:2" x14ac:dyDescent="0.35">
      <c r="A42" s="54"/>
      <c r="B42" s="22" t="s">
        <v>39</v>
      </c>
    </row>
    <row r="43" spans="1:2" x14ac:dyDescent="0.35">
      <c r="A43" s="54"/>
      <c r="B43" s="22" t="s">
        <v>38</v>
      </c>
    </row>
    <row r="44" spans="1:2" ht="15" thickBot="1" x14ac:dyDescent="0.4">
      <c r="A44" s="55"/>
      <c r="B44" s="23" t="s">
        <v>35</v>
      </c>
    </row>
    <row r="45" spans="1:2" x14ac:dyDescent="0.35">
      <c r="A45" s="51" t="s">
        <v>210</v>
      </c>
      <c r="B45" s="32" t="s">
        <v>43</v>
      </c>
    </row>
    <row r="46" spans="1:2" x14ac:dyDescent="0.35">
      <c r="A46" s="52"/>
      <c r="B46" s="32" t="s">
        <v>93</v>
      </c>
    </row>
    <row r="47" spans="1:2" s="2" customFormat="1" x14ac:dyDescent="0.35">
      <c r="A47" s="52"/>
      <c r="B47" s="36" t="s">
        <v>271</v>
      </c>
    </row>
    <row r="48" spans="1:2" s="2" customFormat="1" x14ac:dyDescent="0.35">
      <c r="A48" s="52"/>
      <c r="B48" s="36" t="s">
        <v>268</v>
      </c>
    </row>
    <row r="49" spans="1:2" s="2" customFormat="1" x14ac:dyDescent="0.35">
      <c r="A49" s="52"/>
      <c r="B49" s="36" t="s">
        <v>272</v>
      </c>
    </row>
    <row r="50" spans="1:2" ht="15" thickBot="1" x14ac:dyDescent="0.4">
      <c r="A50" s="53"/>
      <c r="B50" s="33" t="s">
        <v>95</v>
      </c>
    </row>
    <row r="51" spans="1:2" x14ac:dyDescent="0.35">
      <c r="A51" s="48" t="s">
        <v>211</v>
      </c>
      <c r="B51" s="34" t="s">
        <v>194</v>
      </c>
    </row>
    <row r="52" spans="1:2" x14ac:dyDescent="0.35">
      <c r="A52" s="49"/>
      <c r="B52" s="32" t="s">
        <v>42</v>
      </c>
    </row>
    <row r="53" spans="1:2" x14ac:dyDescent="0.35">
      <c r="A53" s="49"/>
      <c r="B53" s="32" t="s">
        <v>17</v>
      </c>
    </row>
    <row r="54" spans="1:2" x14ac:dyDescent="0.35">
      <c r="A54" s="49"/>
      <c r="B54" s="35" t="s">
        <v>8</v>
      </c>
    </row>
    <row r="55" spans="1:2" x14ac:dyDescent="0.35">
      <c r="A55" s="49"/>
      <c r="B55" s="32" t="s">
        <v>4</v>
      </c>
    </row>
    <row r="56" spans="1:2" x14ac:dyDescent="0.35">
      <c r="A56" s="49"/>
      <c r="B56" s="32" t="s">
        <v>41</v>
      </c>
    </row>
    <row r="57" spans="1:2" x14ac:dyDescent="0.35">
      <c r="A57" s="49"/>
      <c r="B57" s="32" t="s">
        <v>105</v>
      </c>
    </row>
    <row r="58" spans="1:2" x14ac:dyDescent="0.35">
      <c r="A58" s="49"/>
      <c r="B58" s="32" t="s">
        <v>12</v>
      </c>
    </row>
    <row r="59" spans="1:2" x14ac:dyDescent="0.35">
      <c r="A59" s="49"/>
      <c r="B59" s="32" t="s">
        <v>108</v>
      </c>
    </row>
    <row r="60" spans="1:2" x14ac:dyDescent="0.35">
      <c r="A60" s="49"/>
      <c r="B60" s="32" t="s">
        <v>110</v>
      </c>
    </row>
    <row r="61" spans="1:2" x14ac:dyDescent="0.35">
      <c r="A61" s="49"/>
      <c r="B61" s="32" t="s">
        <v>248</v>
      </c>
    </row>
    <row r="62" spans="1:2" x14ac:dyDescent="0.35">
      <c r="A62" s="49"/>
      <c r="B62" s="32" t="s">
        <v>112</v>
      </c>
    </row>
    <row r="63" spans="1:2" x14ac:dyDescent="0.35">
      <c r="A63" s="49"/>
      <c r="B63" s="36" t="s">
        <v>114</v>
      </c>
    </row>
    <row r="64" spans="1:2" x14ac:dyDescent="0.35">
      <c r="A64" s="49"/>
      <c r="B64" s="36" t="s">
        <v>233</v>
      </c>
    </row>
    <row r="65" spans="1:2" s="2" customFormat="1" x14ac:dyDescent="0.35">
      <c r="A65" s="49"/>
      <c r="B65" s="36" t="s">
        <v>234</v>
      </c>
    </row>
    <row r="66" spans="1:2" ht="15" thickBot="1" x14ac:dyDescent="0.4">
      <c r="A66" s="50"/>
      <c r="B66" s="33" t="s">
        <v>187</v>
      </c>
    </row>
    <row r="67" spans="1:2" x14ac:dyDescent="0.35">
      <c r="A67" s="48" t="s">
        <v>212</v>
      </c>
      <c r="B67" s="34" t="s">
        <v>24</v>
      </c>
    </row>
    <row r="68" spans="1:2" x14ac:dyDescent="0.35">
      <c r="A68" s="45"/>
      <c r="B68" s="32" t="s">
        <v>27</v>
      </c>
    </row>
    <row r="69" spans="1:2" x14ac:dyDescent="0.35">
      <c r="A69" s="45"/>
      <c r="B69" s="32" t="s">
        <v>26</v>
      </c>
    </row>
    <row r="70" spans="1:2" x14ac:dyDescent="0.35">
      <c r="A70" s="45"/>
      <c r="B70" s="32" t="s">
        <v>25</v>
      </c>
    </row>
    <row r="71" spans="1:2" ht="15" thickBot="1" x14ac:dyDescent="0.4">
      <c r="A71" s="46"/>
      <c r="B71" s="33" t="s">
        <v>28</v>
      </c>
    </row>
  </sheetData>
  <mergeCells count="7">
    <mergeCell ref="A51:A66"/>
    <mergeCell ref="A67:A71"/>
    <mergeCell ref="A2:A4"/>
    <mergeCell ref="A5:A17"/>
    <mergeCell ref="A18:A22"/>
    <mergeCell ref="A23:A44"/>
    <mergeCell ref="A45:A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077C6-D761-416E-A405-ABA75992E712}">
  <dimension ref="A1:B7"/>
  <sheetViews>
    <sheetView workbookViewId="0">
      <selection activeCell="B7" sqref="A1:B7"/>
    </sheetView>
  </sheetViews>
  <sheetFormatPr defaultRowHeight="14.5" x14ac:dyDescent="0.35"/>
  <cols>
    <col min="1" max="1" width="27.26953125" customWidth="1"/>
    <col min="2" max="2" width="24.26953125" customWidth="1"/>
  </cols>
  <sheetData>
    <row r="1" spans="1:2" ht="15" thickBot="1" x14ac:dyDescent="0.4">
      <c r="A1" s="24" t="s">
        <v>205</v>
      </c>
      <c r="B1" s="24" t="s">
        <v>209</v>
      </c>
    </row>
    <row r="2" spans="1:2" x14ac:dyDescent="0.35">
      <c r="A2" s="47" t="s">
        <v>217</v>
      </c>
      <c r="B2" s="25" t="s">
        <v>150</v>
      </c>
    </row>
    <row r="3" spans="1:2" x14ac:dyDescent="0.35">
      <c r="A3" s="45"/>
      <c r="B3" s="22" t="s">
        <v>151</v>
      </c>
    </row>
    <row r="4" spans="1:2" x14ac:dyDescent="0.35">
      <c r="A4" s="45"/>
      <c r="B4" s="22" t="s">
        <v>152</v>
      </c>
    </row>
    <row r="5" spans="1:2" x14ac:dyDescent="0.35">
      <c r="A5" s="45"/>
      <c r="B5" s="22" t="s">
        <v>153</v>
      </c>
    </row>
    <row r="6" spans="1:2" x14ac:dyDescent="0.35">
      <c r="A6" s="45"/>
      <c r="B6" s="22" t="s">
        <v>154</v>
      </c>
    </row>
    <row r="7" spans="1:2" ht="15" thickBot="1" x14ac:dyDescent="0.4">
      <c r="A7" s="46"/>
      <c r="B7" s="23" t="s">
        <v>180</v>
      </c>
    </row>
  </sheetData>
  <mergeCells count="1">
    <mergeCell ref="A2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3EB3D-3845-49C6-97C9-B1D5BA12B732}">
  <dimension ref="A1:B29"/>
  <sheetViews>
    <sheetView workbookViewId="0">
      <selection activeCell="B29" sqref="B29"/>
    </sheetView>
  </sheetViews>
  <sheetFormatPr defaultRowHeight="14.5" x14ac:dyDescent="0.35"/>
  <cols>
    <col min="1" max="1" width="55.1796875" style="2" customWidth="1"/>
    <col min="2" max="2" width="34.81640625" style="2" customWidth="1"/>
  </cols>
  <sheetData>
    <row r="1" spans="1:2" ht="15" thickBot="1" x14ac:dyDescent="0.4">
      <c r="A1" s="24" t="s">
        <v>222</v>
      </c>
      <c r="B1" s="24" t="s">
        <v>209</v>
      </c>
    </row>
    <row r="2" spans="1:2" ht="15" thickBot="1" x14ac:dyDescent="0.4">
      <c r="A2" s="56" t="s">
        <v>224</v>
      </c>
      <c r="B2" s="19" t="s">
        <v>281</v>
      </c>
    </row>
    <row r="3" spans="1:2" x14ac:dyDescent="0.35">
      <c r="A3" s="49"/>
      <c r="B3" s="19" t="s">
        <v>1</v>
      </c>
    </row>
    <row r="4" spans="1:2" x14ac:dyDescent="0.35">
      <c r="A4" s="49"/>
      <c r="B4" s="17" t="s">
        <v>60</v>
      </c>
    </row>
    <row r="5" spans="1:2" x14ac:dyDescent="0.35">
      <c r="A5" s="49"/>
      <c r="B5" s="16" t="s">
        <v>110</v>
      </c>
    </row>
    <row r="6" spans="1:2" x14ac:dyDescent="0.35">
      <c r="A6" s="49"/>
      <c r="B6" s="16" t="s">
        <v>27</v>
      </c>
    </row>
    <row r="7" spans="1:2" x14ac:dyDescent="0.35">
      <c r="A7" s="49"/>
      <c r="B7" s="16" t="s">
        <v>26</v>
      </c>
    </row>
    <row r="8" spans="1:2" s="2" customFormat="1" x14ac:dyDescent="0.35">
      <c r="A8" s="49"/>
      <c r="B8" s="39" t="s">
        <v>25</v>
      </c>
    </row>
    <row r="9" spans="1:2" s="2" customFormat="1" x14ac:dyDescent="0.35">
      <c r="A9" s="49"/>
      <c r="B9" s="39" t="s">
        <v>0</v>
      </c>
    </row>
    <row r="10" spans="1:2" ht="15" thickBot="1" x14ac:dyDescent="0.4">
      <c r="A10" s="50"/>
      <c r="B10" s="20" t="s">
        <v>9</v>
      </c>
    </row>
    <row r="11" spans="1:2" s="2" customFormat="1" x14ac:dyDescent="0.35">
      <c r="A11" s="60" t="s">
        <v>225</v>
      </c>
      <c r="B11" s="21" t="s">
        <v>8</v>
      </c>
    </row>
    <row r="12" spans="1:2" s="2" customFormat="1" x14ac:dyDescent="0.35">
      <c r="A12" s="61"/>
      <c r="B12" s="22" t="s">
        <v>114</v>
      </c>
    </row>
    <row r="13" spans="1:2" s="2" customFormat="1" x14ac:dyDescent="0.35">
      <c r="A13" s="62"/>
      <c r="B13" s="22" t="s">
        <v>31</v>
      </c>
    </row>
    <row r="14" spans="1:2" s="2" customFormat="1" ht="15" thickBot="1" x14ac:dyDescent="0.4">
      <c r="A14" s="62"/>
      <c r="B14" s="23" t="s">
        <v>33</v>
      </c>
    </row>
    <row r="15" spans="1:2" s="2" customFormat="1" ht="15" thickBot="1" x14ac:dyDescent="0.4">
      <c r="A15" s="63"/>
      <c r="B15" s="30" t="s">
        <v>117</v>
      </c>
    </row>
    <row r="16" spans="1:2" x14ac:dyDescent="0.35">
      <c r="A16" s="57" t="s">
        <v>226</v>
      </c>
      <c r="B16" s="15" t="s">
        <v>5</v>
      </c>
    </row>
    <row r="17" spans="1:2" x14ac:dyDescent="0.35">
      <c r="A17" s="58"/>
      <c r="B17" s="16" t="s">
        <v>55</v>
      </c>
    </row>
    <row r="18" spans="1:2" x14ac:dyDescent="0.35">
      <c r="A18" s="58"/>
      <c r="B18" s="16" t="s">
        <v>22</v>
      </c>
    </row>
    <row r="19" spans="1:2" x14ac:dyDescent="0.35">
      <c r="A19" s="58"/>
      <c r="B19" s="16" t="s">
        <v>10</v>
      </c>
    </row>
    <row r="20" spans="1:2" s="2" customFormat="1" x14ac:dyDescent="0.35">
      <c r="A20" s="58"/>
      <c r="B20" s="16" t="s">
        <v>3</v>
      </c>
    </row>
    <row r="21" spans="1:2" s="2" customFormat="1" x14ac:dyDescent="0.35">
      <c r="A21" s="58"/>
      <c r="B21" s="16" t="s">
        <v>161</v>
      </c>
    </row>
    <row r="22" spans="1:2" s="2" customFormat="1" x14ac:dyDescent="0.35">
      <c r="A22" s="58"/>
      <c r="B22" s="17" t="s">
        <v>185</v>
      </c>
    </row>
    <row r="23" spans="1:2" s="2" customFormat="1" x14ac:dyDescent="0.35">
      <c r="A23" s="58"/>
      <c r="B23" s="17" t="s">
        <v>227</v>
      </c>
    </row>
    <row r="24" spans="1:2" s="2" customFormat="1" x14ac:dyDescent="0.35">
      <c r="A24" s="58"/>
      <c r="B24" s="16" t="s">
        <v>95</v>
      </c>
    </row>
    <row r="25" spans="1:2" s="2" customFormat="1" x14ac:dyDescent="0.35">
      <c r="A25" s="58"/>
      <c r="B25" s="16" t="s">
        <v>23</v>
      </c>
    </row>
    <row r="26" spans="1:2" s="2" customFormat="1" x14ac:dyDescent="0.35">
      <c r="A26" s="58"/>
      <c r="B26" s="17" t="s">
        <v>24</v>
      </c>
    </row>
    <row r="27" spans="1:2" s="2" customFormat="1" ht="15" thickBot="1" x14ac:dyDescent="0.4">
      <c r="A27" s="58"/>
      <c r="B27" s="18" t="s">
        <v>187</v>
      </c>
    </row>
    <row r="28" spans="1:2" s="2" customFormat="1" x14ac:dyDescent="0.35">
      <c r="A28" s="58"/>
      <c r="B28" s="39" t="s">
        <v>28</v>
      </c>
    </row>
    <row r="29" spans="1:2" ht="15" thickBot="1" x14ac:dyDescent="0.4">
      <c r="A29" s="59"/>
      <c r="B29" s="20" t="s">
        <v>29</v>
      </c>
    </row>
  </sheetData>
  <mergeCells count="3">
    <mergeCell ref="A2:A10"/>
    <mergeCell ref="A16:A29"/>
    <mergeCell ref="A11:A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889616000C12428DA69FE3CCBE75FD" ma:contentTypeVersion="8" ma:contentTypeDescription="Crear nuevo documento." ma:contentTypeScope="" ma:versionID="b5a85e57dd7c5e769266efcc0db64e47">
  <xsd:schema xmlns:xsd="http://www.w3.org/2001/XMLSchema" xmlns:xs="http://www.w3.org/2001/XMLSchema" xmlns:p="http://schemas.microsoft.com/office/2006/metadata/properties" xmlns:ns3="62a4d3e7-219d-4ed0-95c9-ccedb9028ade" targetNamespace="http://schemas.microsoft.com/office/2006/metadata/properties" ma:root="true" ma:fieldsID="b2b395dccc78720cf15b9bc9586f31e6" ns3:_="">
    <xsd:import namespace="62a4d3e7-219d-4ed0-95c9-ccedb9028a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4d3e7-219d-4ed0-95c9-ccedb9028a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55132C-97B9-4DCA-A28F-6FD2E6B689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a4d3e7-219d-4ed0-95c9-ccedb9028a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A17F52-DAE4-4561-B341-DDA7994706D5}">
  <ds:schemaRefs>
    <ds:schemaRef ds:uri="http://purl.org/dc/elements/1.1/"/>
    <ds:schemaRef ds:uri="http://purl.org/dc/dcmitype/"/>
    <ds:schemaRef ds:uri="62a4d3e7-219d-4ed0-95c9-ccedb9028ad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97DB6BA-83F5-43DA-B9FD-47BC710276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TOP MICE HOTELS WORLDWIDE</vt:lpstr>
      <vt:lpstr>BUNE</vt:lpstr>
      <vt:lpstr>BUAM</vt:lpstr>
      <vt:lpstr>BUSE</vt:lpstr>
      <vt:lpstr>MINOR</vt:lpstr>
      <vt:lpstr>TOP REVENUE &amp; TOP EBIDTA</vt:lpstr>
    </vt:vector>
  </TitlesOfParts>
  <Company>NH HOTEL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MORAN</dc:creator>
  <cp:lastModifiedBy>ROCIO BELEN RILO PONTORIERO</cp:lastModifiedBy>
  <dcterms:created xsi:type="dcterms:W3CDTF">2019-11-06T20:16:57Z</dcterms:created>
  <dcterms:modified xsi:type="dcterms:W3CDTF">2022-08-09T09:33:34Z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0x01010010889616000C12428DA69FE3CCBE75FD</vt:lpwstr>
  </property>
</Properties>
</file>