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navas\Documents\TRANSFORMATION PLAN\COMMISSIONS\Procedimientos 2016\"/>
    </mc:Choice>
  </mc:AlternateContent>
  <bookViews>
    <workbookView xWindow="240" yWindow="285" windowWidth="20115" windowHeight="7050" tabRatio="750"/>
  </bookViews>
  <sheets>
    <sheet name="Party level" sheetId="1" r:id="rId1"/>
    <sheet name="Branch level" sheetId="2" r:id="rId2"/>
    <sheet name="Relatonships" sheetId="3" r:id="rId3"/>
    <sheet name="Contact" sheetId="4" r:id="rId4"/>
    <sheet name="Notes" sheetId="5" r:id="rId5"/>
    <sheet name="NH&amp;YOU" sheetId="6" state="hidden" r:id="rId6"/>
    <sheet name="NH&amp;Yourspace_NH&amp;YourAgencyspace" sheetId="7" state="hidden" r:id="rId7"/>
  </sheets>
  <definedNames>
    <definedName name="iso_contry_code" localSheetId="0">'Party level'!$Z$11:$AA$168</definedName>
  </definedNames>
  <calcPr calcId="152511"/>
</workbook>
</file>

<file path=xl/calcChain.xml><?xml version="1.0" encoding="utf-8"?>
<calcChain xmlns="http://schemas.openxmlformats.org/spreadsheetml/2006/main">
  <c r="AG3" i="1" l="1"/>
  <c r="AI5" i="1"/>
  <c r="AJ11" i="1"/>
  <c r="AJ12" i="1"/>
</calcChain>
</file>

<file path=xl/connections.xml><?xml version="1.0" encoding="utf-8"?>
<connections xmlns="http://schemas.openxmlformats.org/spreadsheetml/2006/main">
  <connection id="1" name="iso contry code1" type="6" refreshedVersion="4" background="1" saveData="1">
    <textPr sourceFile="C:\Users\g.malabarba\Desktop\iso contry code.txt" decimal="," thousands="." delimiter=";">
      <textFields count="2">
        <textField/>
        <textField/>
      </textFields>
    </textPr>
  </connection>
  <connection id="2" name="iso contry code111" type="6" refreshedVersion="4" background="1" saveData="1">
    <textPr sourceFile="C:\Users\g.malabarba\Desktop\iso contry code.txt" decimal="," thousands="." delimiter=";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<sst xmlns="http://schemas.openxmlformats.org/spreadsheetml/2006/main" count="577" uniqueCount="452">
  <si>
    <t>Name</t>
  </si>
  <si>
    <t>Fiscal Code</t>
  </si>
  <si>
    <t>Customer Type</t>
  </si>
  <si>
    <t>Country</t>
  </si>
  <si>
    <t>Global Potential K</t>
  </si>
  <si>
    <t>Total Employees</t>
  </si>
  <si>
    <t>Street</t>
  </si>
  <si>
    <t>Number</t>
  </si>
  <si>
    <t>City</t>
  </si>
  <si>
    <t>Province</t>
  </si>
  <si>
    <t>Postal Code</t>
  </si>
  <si>
    <t>Title</t>
  </si>
  <si>
    <t>Last Name</t>
  </si>
  <si>
    <t>Phone Number</t>
  </si>
  <si>
    <t>E-mail</t>
  </si>
  <si>
    <t>Job Title</t>
  </si>
  <si>
    <t>Agency</t>
  </si>
  <si>
    <t>Company</t>
  </si>
  <si>
    <t>AFGHANISTAN</t>
  </si>
  <si>
    <t>AF</t>
  </si>
  <si>
    <t>ÅLAND ISLANDS</t>
  </si>
  <si>
    <t>AX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</si>
  <si>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</si>
  <si>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</si>
  <si>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</si>
  <si>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</si>
  <si>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</si>
  <si>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</si>
  <si>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</si>
  <si>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</si>
  <si>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</si>
  <si>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</si>
  <si>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</si>
  <si>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</si>
  <si>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</si>
  <si>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</si>
  <si>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</si>
  <si>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</si>
  <si>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</si>
  <si>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</si>
  <si>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</si>
  <si>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</si>
  <si>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</si>
  <si>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</si>
  <si>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</si>
  <si>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</si>
  <si>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</si>
  <si>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</si>
  <si>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</si>
  <si>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</si>
  <si>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</si>
  <si>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</si>
  <si>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</si>
  <si>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</si>
  <si>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</si>
  <si>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</si>
  <si>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</si>
  <si>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</si>
  <si>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</si>
  <si>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</si>
  <si>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</si>
  <si>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</si>
  <si>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</si>
  <si>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</si>
  <si>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</si>
  <si>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</si>
  <si>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</si>
  <si>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</si>
  <si>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</si>
  <si>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</si>
  <si>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</si>
  <si>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</si>
  <si>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</si>
  <si>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</si>
  <si>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</si>
  <si>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</si>
  <si>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</si>
  <si>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</si>
  <si>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</si>
  <si>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</si>
  <si>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</si>
  <si>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</si>
  <si>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</si>
  <si>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</si>
  <si>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</si>
  <si>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</si>
  <si>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</si>
  <si>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</si>
  <si>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</si>
  <si>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</si>
  <si>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</si>
  <si>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</si>
  <si>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</si>
  <si>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</si>
  <si>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</si>
  <si>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</si>
  <si>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</si>
  <si>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</si>
  <si>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</si>
  <si>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</si>
  <si>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</si>
  <si>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</si>
  <si>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</si>
  <si>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</si>
  <si>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</si>
  <si>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</si>
  <si>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</si>
  <si>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</si>
  <si>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</si>
  <si>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</si>
  <si>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</si>
  <si>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</si>
  <si>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</si>
  <si>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</si>
  <si>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</si>
  <si>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</si>
  <si>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</si>
  <si>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</si>
  <si>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</si>
  <si>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</si>
  <si>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</si>
  <si>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</si>
  <si>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</si>
  <si>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</si>
  <si>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</si>
  <si>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</si>
  <si>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</si>
  <si>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</si>
  <si>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</si>
  <si>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</si>
  <si>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</si>
  <si>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</si>
  <si>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</si>
  <si>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</si>
  <si>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</si>
  <si>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</si>
  <si>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</si>
  <si>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</si>
  <si>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</si>
  <si>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</si>
  <si>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</si>
  <si>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</si>
  <si>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</si>
  <si>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</si>
  <si>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</si>
  <si>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</si>
  <si>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</si>
  <si>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</si>
  <si>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</si>
  <si>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</si>
  <si>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</si>
  <si>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</si>
  <si>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</si>
  <si>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</si>
  <si>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</si>
  <si>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</si>
  <si>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</si>
  <si>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</si>
  <si>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</si>
  <si>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</si>
  <si>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</si>
  <si>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</si>
  <si>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</si>
  <si>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</si>
  <si>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</si>
  <si>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</si>
  <si>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</si>
  <si>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</si>
  <si>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</si>
  <si>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</si>
  <si>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</si>
  <si>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</si>
  <si>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</si>
  <si>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</si>
  <si>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PALESTINE, STATE OF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</si>
  <si>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</si>
  <si>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</si>
  <si>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</si>
  <si>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</si>
  <si>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</si>
  <si>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</si>
  <si>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</si>
  <si>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</si>
  <si>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</si>
  <si>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</si>
  <si>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</si>
  <si>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</si>
  <si>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</si>
  <si>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</si>
  <si>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</si>
  <si>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</si>
  <si>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</si>
  <si>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</si>
  <si>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</si>
  <si>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</si>
  <si>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</si>
  <si>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RÉUNION</t>
  </si>
  <si>
    <t>RE</t>
  </si>
  <si>
    <t>ROMANIA</t>
  </si>
  <si>
    <t>RO</t>
  </si>
  <si>
    <t>RUSSIAN FEDERATION</t>
  </si>
  <si>
    <t>RU</t>
  </si>
  <si>
    <t>RWANDA</t>
  </si>
  <si>
    <t>RW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</si>
  <si>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</si>
  <si>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</si>
  <si>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</si>
  <si>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</si>
  <si>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</si>
  <si>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</si>
  <si>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</si>
  <si>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</si>
  <si>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</si>
  <si>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</si>
  <si>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</si>
  <si>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</si>
  <si>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</si>
  <si>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</si>
  <si>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</si>
  <si>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</si>
  <si>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</si>
  <si>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</si>
  <si>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</si>
  <si>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</si>
  <si>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</si>
  <si>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</si>
  <si>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</si>
  <si>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</si>
  <si>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</si>
  <si>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</si>
  <si>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</si>
  <si>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</si>
  <si>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</si>
  <si>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</si>
  <si>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</si>
  <si>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</si>
  <si>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</si>
  <si>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</si>
  <si>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</si>
  <si>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</si>
  <si>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</si>
  <si>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</si>
  <si>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</si>
  <si>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</si>
  <si>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</si>
  <si>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</si>
  <si>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</si>
  <si>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</si>
  <si>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</si>
  <si>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</si>
  <si>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</si>
  <si>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</si>
  <si>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</si>
  <si>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</si>
  <si>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</si>
  <si>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</si>
  <si>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</si>
  <si>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</si>
  <si>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</si>
  <si>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</si>
  <si>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</si>
  <si>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</si>
  <si>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</si>
  <si>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</si>
  <si>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</si>
  <si>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</si>
  <si>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</si>
  <si>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</si>
  <si>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</si>
  <si>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</si>
  <si>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</si>
  <si>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</si>
  <si>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</si>
  <si>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</si>
  <si>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</si>
  <si>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</si>
  <si>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</si>
  <si>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</si>
  <si>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</si>
  <si>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</si>
  <si>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</si>
  <si>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</si>
  <si>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</si>
  <si>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</si>
  <si>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</si>
  <si>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</si>
  <si>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</si>
  <si>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</si>
  <si>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</si>
  <si>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</si>
  <si>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</si>
  <si>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</si>
  <si>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</si>
  <si>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</si>
  <si>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</si>
  <si>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</si>
  <si>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</si>
  <si>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</si>
  <si>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</si>
  <si>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</si>
  <si>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</si>
  <si>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</si>
  <si>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</si>
  <si>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</si>
  <si>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</si>
  <si>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</si>
  <si>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</si>
  <si>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</si>
  <si>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</si>
  <si>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</si>
  <si>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</si>
  <si>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</si>
  <si>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</si>
  <si>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</si>
  <si>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</si>
  <si>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</si>
  <si>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VENEZUELA, BOLIVARIAN REPUBLIC OF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</si>
  <si>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</si>
  <si>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</si>
  <si>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</si>
  <si>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</si>
  <si>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</si>
  <si>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</si>
  <si>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</si>
  <si>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</si>
  <si>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</si>
  <si>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</si>
  <si>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</si>
  <si>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</si>
  <si>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</si>
  <si>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</si>
  <si>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</si>
  <si>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</si>
  <si>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</si>
  <si>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PARTY ID</t>
  </si>
  <si>
    <t>Website</t>
  </si>
  <si>
    <t>Telephone</t>
  </si>
  <si>
    <t>Country Code</t>
  </si>
  <si>
    <t>Sic Code</t>
  </si>
  <si>
    <t>Advertising / Communication and Marketing  - (01 )</t>
  </si>
  <si>
    <t>Aerospace &amp; Defense Industry  - ( 02 )</t>
  </si>
  <si>
    <t>Agriculture / Farming / Fishing / Hunting  - ( 03 )</t>
  </si>
  <si>
    <t>Airlines - Cargo  - ( 60 )</t>
  </si>
  <si>
    <t>Airlines - Crew  - ( 04 )</t>
  </si>
  <si>
    <t>Airlines - Layover  - ( 59 )</t>
  </si>
  <si>
    <t>Appliances  - ( 46 )</t>
  </si>
  <si>
    <t>Associations  - ( 05 )</t>
  </si>
  <si>
    <t>Automotive (car, motor insdustries)  - ( 06 )</t>
  </si>
  <si>
    <t>Chamber of Commerce  - ( 47 )</t>
  </si>
  <si>
    <t>Chemical  - ( 07 )</t>
  </si>
  <si>
    <t>Construction  - ( 09 )</t>
  </si>
  <si>
    <t>Consultancy and Audit  - ( 10 )</t>
  </si>
  <si>
    <t>Consumer Goods  - ( 48 )</t>
  </si>
  <si>
    <t>Cosmetics / Perfumes  - ( 11 )</t>
  </si>
  <si>
    <t>Design (Industry)  - ( 49 )</t>
  </si>
  <si>
    <t>Branch Name</t>
  </si>
  <si>
    <t>Use 1</t>
  </si>
  <si>
    <t>Use 2</t>
  </si>
  <si>
    <t>First Name</t>
  </si>
  <si>
    <t>BRANCH ID</t>
  </si>
  <si>
    <t>IATA</t>
  </si>
  <si>
    <t>RFC</t>
  </si>
  <si>
    <t>CIF</t>
  </si>
  <si>
    <t>CUIT</t>
  </si>
  <si>
    <t>CODICE FISCALE</t>
  </si>
  <si>
    <t>FISCAL ID</t>
  </si>
  <si>
    <t>PARTITA IVA</t>
  </si>
  <si>
    <t>VAT NUMBER</t>
  </si>
  <si>
    <t>Rest</t>
  </si>
  <si>
    <t>Email Address</t>
  </si>
  <si>
    <t>Branch Telephone Number</t>
  </si>
  <si>
    <t>Fiscal Code 2</t>
  </si>
  <si>
    <t>Use 3</t>
  </si>
  <si>
    <t>Segment</t>
  </si>
  <si>
    <t>Sub-segment</t>
  </si>
  <si>
    <t>Airlines</t>
  </si>
  <si>
    <t>Corporate Accounts</t>
  </si>
  <si>
    <t>MICE</t>
  </si>
  <si>
    <t>Distribution</t>
  </si>
  <si>
    <t>Crew</t>
  </si>
  <si>
    <t>Layover</t>
  </si>
  <si>
    <t>Cargo</t>
  </si>
  <si>
    <t>Key (&gt;1.000 employees)</t>
  </si>
  <si>
    <t>Large (250 - 1.000 employees)</t>
  </si>
  <si>
    <t>Small &amp; Medium ( &lt; employees)</t>
  </si>
  <si>
    <t>Self-Employed</t>
  </si>
  <si>
    <t>MICE Agency</t>
  </si>
  <si>
    <t>Event Organizer (when the agency handles different kind of business)</t>
  </si>
  <si>
    <t>MICE Consortium</t>
  </si>
  <si>
    <t>PCO (Professional Congress Organizer)</t>
  </si>
  <si>
    <t>Incentive House</t>
  </si>
  <si>
    <t>Training Specialist</t>
  </si>
  <si>
    <t>Sport Events Organizer</t>
  </si>
  <si>
    <t>Corporate Event Organizer (Specialist)</t>
  </si>
  <si>
    <t>DMC (Destination Management Company), ie. Keydm (CWT)</t>
  </si>
  <si>
    <t>Leisure</t>
  </si>
  <si>
    <t>Travel Indsutry (Mix)</t>
  </si>
  <si>
    <t>TTOO</t>
  </si>
  <si>
    <t>INPLANT</t>
  </si>
  <si>
    <t>OUTPLANT</t>
  </si>
  <si>
    <t>Update PARTY LEVEL</t>
  </si>
  <si>
    <t>Creation - PARTY LEVEL</t>
  </si>
  <si>
    <t>Corporate</t>
  </si>
  <si>
    <t>Bill To</t>
  </si>
  <si>
    <t>Office</t>
  </si>
  <si>
    <t>Legal</t>
  </si>
  <si>
    <t>Creation - BRANCH LEVEL</t>
  </si>
  <si>
    <t>Update - BRANCH LEVEL</t>
  </si>
  <si>
    <t>Relationship creation</t>
  </si>
  <si>
    <t>Owner Of</t>
  </si>
  <si>
    <t>Yes</t>
  </si>
  <si>
    <t>Belongs To</t>
  </si>
  <si>
    <t>RFP Owner Of</t>
  </si>
  <si>
    <t>MOTHER PARTY ID</t>
  </si>
  <si>
    <t>MOTHER ORGANIZATION NAME</t>
  </si>
  <si>
    <t>RELATIONSHIP</t>
  </si>
  <si>
    <t>DAUGHTER PARTY ID</t>
  </si>
  <si>
    <t>DAUGHTER ORGANIZATION NAME</t>
  </si>
  <si>
    <t>INACTIVE</t>
  </si>
  <si>
    <t>RFP Belongs to</t>
  </si>
  <si>
    <t>COMMENTS</t>
  </si>
  <si>
    <t>Booking Agent for</t>
  </si>
  <si>
    <t>Books via agent</t>
  </si>
  <si>
    <t>Annual Revenue</t>
  </si>
  <si>
    <t>Fisrt Name</t>
  </si>
  <si>
    <t>Creation - CONTACT</t>
  </si>
  <si>
    <t>Update - CONTACT</t>
  </si>
  <si>
    <t>Change into</t>
  </si>
  <si>
    <t>Note Type</t>
  </si>
  <si>
    <t>Message</t>
  </si>
  <si>
    <t>Ask for prepayment</t>
  </si>
  <si>
    <t>Do not accept booking</t>
  </si>
  <si>
    <t>CRM.Remarks</t>
  </si>
  <si>
    <t>Remove</t>
  </si>
  <si>
    <t>Account handler</t>
  </si>
  <si>
    <t>Client access contact</t>
  </si>
  <si>
    <t>NH&amp;You</t>
  </si>
  <si>
    <t>Type of access</t>
  </si>
  <si>
    <t>Closed Consumer Group</t>
  </si>
  <si>
    <t>All branches</t>
  </si>
  <si>
    <t>All daugthers</t>
  </si>
  <si>
    <t>NH&amp;Yourspace</t>
  </si>
  <si>
    <t>NH&amp;YourAgencyspace</t>
  </si>
  <si>
    <t>BranchSegment</t>
  </si>
  <si>
    <t>CORPORATE</t>
  </si>
  <si>
    <t>LEISURE</t>
  </si>
  <si>
    <t>SPORT TEAM</t>
  </si>
  <si>
    <t>TRAVEL INDUSTRY</t>
  </si>
  <si>
    <t>Branch Clasification</t>
  </si>
  <si>
    <t>Bill to</t>
  </si>
  <si>
    <t>Standard Company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</si>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</sst>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 style="medium">
        <color theme="4"/>
      </left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 style="medium">
        <color theme="4"/>
      </left>
      <right style="hair">
        <color theme="3" tint="0.39997558519241921"/>
      </right>
      <top style="hair">
        <color theme="3" tint="0.39997558519241921"/>
      </top>
      <bottom style="medium">
        <color theme="4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/>
      <right style="medium">
        <color rgb="FF0070C0"/>
      </right>
      <top style="hair">
        <color theme="3" tint="0.39997558519241921"/>
      </top>
      <bottom style="medium">
        <color rgb="FF0070C0"/>
      </bottom>
      <diagonal/>
    </border>
    <border>
      <left/>
      <right style="medium">
        <color rgb="FF0070C0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/>
      <bottom style="hair">
        <color theme="3" tint="0.3999755851924192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rgb="FF0070C0"/>
      </left>
      <right style="hair">
        <color theme="3" tint="0.39997558519241921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rgb="FF0070C0"/>
      </right>
      <top style="hair">
        <color theme="3" tint="0.39997558519241921"/>
      </top>
      <bottom style="hair">
        <color theme="3" tint="0.39997558519241921"/>
      </bottom>
      <diagonal/>
    </border>
    <border>
      <left style="medium">
        <color rgb="FF0070C0"/>
      </left>
      <right style="hair">
        <color theme="3" tint="0.39997558519241921"/>
      </right>
      <top style="hair">
        <color theme="3" tint="0.39997558519241921"/>
      </top>
      <bottom style="medium">
        <color rgb="FF0070C0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rgb="FF0070C0"/>
      </bottom>
      <diagonal/>
    </border>
    <border>
      <left style="hair">
        <color theme="3" tint="0.39997558519241921"/>
      </left>
      <right style="hair">
        <color theme="3" tint="0.39997558519241921"/>
      </right>
      <top/>
      <bottom style="medium">
        <color rgb="FF0070C0"/>
      </bottom>
      <diagonal/>
    </border>
    <border>
      <left style="hair">
        <color theme="3" tint="0.39997558519241921"/>
      </left>
      <right style="medium">
        <color rgb="FF0070C0"/>
      </right>
      <top style="hair">
        <color theme="3" tint="0.39997558519241921"/>
      </top>
      <bottom style="medium">
        <color rgb="FF0070C0"/>
      </bottom>
      <diagonal/>
    </border>
    <border>
      <left style="hair">
        <color theme="3" tint="0.39997558519241921"/>
      </left>
      <right style="medium">
        <color rgb="FF0070C0"/>
      </right>
      <top/>
      <bottom style="hair">
        <color theme="3" tint="0.39997558519241921"/>
      </bottom>
      <diagonal/>
    </border>
    <border>
      <left/>
      <right style="medium">
        <color rgb="FF0070C0"/>
      </right>
      <top/>
      <bottom style="hair">
        <color theme="3" tint="0.39997558519241921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hair">
        <color theme="3" tint="0.39997558519241921"/>
      </left>
      <right/>
      <top style="medium">
        <color rgb="FF0070C0"/>
      </top>
      <bottom style="medium">
        <color rgb="FF0070C0"/>
      </bottom>
      <diagonal/>
    </border>
    <border>
      <left style="hair">
        <color theme="3" tint="0.39997558519241921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rgb="FF0070C0"/>
      </bottom>
      <diagonal/>
    </border>
    <border>
      <left/>
      <right/>
      <top style="medium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/>
      <top style="medium">
        <color theme="3" tint="0.39997558519241921"/>
      </top>
      <bottom style="hair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hair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 style="hair">
        <color theme="3" tint="0.39997558519241921"/>
      </top>
      <bottom style="hair">
        <color theme="3" tint="0.39997558519241921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theme="3" tint="0.39997558519241921"/>
      </left>
      <right/>
      <top/>
      <bottom style="hair">
        <color theme="3" tint="0.39997558519241921"/>
      </bottom>
      <diagonal/>
    </border>
    <border>
      <left/>
      <right/>
      <top/>
      <bottom style="hair">
        <color theme="3" tint="0.39997558519241921"/>
      </bottom>
      <diagonal/>
    </border>
    <border>
      <left/>
      <right style="medium">
        <color theme="4"/>
      </right>
      <top/>
      <bottom style="hair">
        <color theme="3" tint="0.39997558519241921"/>
      </bottom>
      <diagonal/>
    </border>
    <border>
      <left style="medium">
        <color theme="4"/>
      </left>
      <right/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hair">
        <color theme="3" tint="0.39997558519241921"/>
      </bottom>
      <diagonal/>
    </border>
    <border>
      <left/>
      <right/>
      <top style="hair">
        <color theme="3" tint="0.39997558519241921"/>
      </top>
      <bottom style="hair">
        <color theme="3" tint="0.39997558519241921"/>
      </bottom>
      <diagonal/>
    </border>
    <border>
      <left/>
      <right style="medium">
        <color theme="4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medium">
        <color theme="4"/>
      </bottom>
      <diagonal/>
    </border>
    <border>
      <left/>
      <right/>
      <top style="hair">
        <color theme="3" tint="0.39997558519241921"/>
      </top>
      <bottom style="medium">
        <color theme="4"/>
      </bottom>
      <diagonal/>
    </border>
    <border>
      <left/>
      <right style="medium">
        <color theme="4"/>
      </right>
      <top style="hair">
        <color theme="3" tint="0.39997558519241921"/>
      </top>
      <bottom style="medium">
        <color theme="4"/>
      </bottom>
      <diagonal/>
    </border>
    <border>
      <left style="hair">
        <color theme="3" tint="0.39997558519241921"/>
      </left>
      <right style="medium">
        <color theme="4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medium">
        <color theme="4"/>
      </top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theme="4"/>
      </right>
      <top style="medium">
        <color theme="4"/>
      </top>
      <bottom style="hair">
        <color theme="3" tint="0.39997558519241921"/>
      </bottom>
      <diagonal/>
    </border>
    <border>
      <left style="medium">
        <color theme="4"/>
      </left>
      <right style="hair">
        <color theme="3" tint="0.39997558519241921"/>
      </right>
      <top style="medium">
        <color theme="4"/>
      </top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/>
      <diagonal/>
    </border>
    <border>
      <left/>
      <right/>
      <top style="hair">
        <color theme="3" tint="0.39997558519241921"/>
      </top>
      <bottom/>
      <diagonal/>
    </border>
    <border>
      <left/>
      <right style="medium">
        <color theme="4"/>
      </right>
      <top style="hair">
        <color theme="3" tint="0.39997558519241921"/>
      </top>
      <bottom/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3" tint="0.39997558519241921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theme="4"/>
      </right>
      <top/>
      <bottom style="hair">
        <color theme="3" tint="0.39997558519241921"/>
      </bottom>
      <diagonal/>
    </border>
    <border>
      <left style="medium">
        <color rgb="FF0070C0"/>
      </left>
      <right style="hair">
        <color theme="3" tint="0.39997558519241921"/>
      </right>
      <top style="medium">
        <color rgb="FF0070C0"/>
      </top>
      <bottom style="medium">
        <color rgb="FF0070C0"/>
      </bottom>
      <diagonal/>
    </border>
    <border>
      <left style="hair">
        <color theme="3" tint="0.39997558519241921"/>
      </left>
      <right style="hair">
        <color theme="3" tint="0.39997558519241921"/>
      </right>
      <top style="medium">
        <color rgb="FF0070C0"/>
      </top>
      <bottom style="medium">
        <color rgb="FF0070C0"/>
      </bottom>
      <diagonal/>
    </border>
    <border>
      <left style="medium">
        <color theme="3" tint="0.39997558519241921"/>
      </left>
      <right style="hair">
        <color theme="3" tint="0.39997558519241921"/>
      </right>
      <top style="medium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medium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hair">
        <color theme="3" tint="0.39997558519241921"/>
      </bottom>
      <diagonal/>
    </border>
    <border>
      <left style="medium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theme="3" tint="0.39997558519241921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hair">
        <color theme="4"/>
      </bottom>
      <diagonal/>
    </border>
    <border>
      <left/>
      <right/>
      <top style="hair">
        <color theme="3" tint="0.39997558519241921"/>
      </top>
      <bottom style="hair">
        <color theme="4"/>
      </bottom>
      <diagonal/>
    </border>
    <border>
      <left/>
      <right style="medium">
        <color theme="3" tint="0.39997558519241921"/>
      </right>
      <top style="hair">
        <color theme="3" tint="0.39997558519241921"/>
      </top>
      <bottom style="hair">
        <color theme="4"/>
      </bottom>
      <diagonal/>
    </border>
    <border>
      <left/>
      <right style="medium">
        <color theme="3" tint="0.39997558519241921"/>
      </right>
      <top style="hair">
        <color theme="3" tint="0.39997558519241921"/>
      </top>
      <bottom style="hair">
        <color theme="3" tint="0.39997558519241921"/>
      </bottom>
      <diagonal/>
    </border>
    <border>
      <left/>
      <right style="medium">
        <color theme="3" tint="0.39997558519241921"/>
      </right>
      <top/>
      <bottom style="hair">
        <color theme="3" tint="0.39997558519241921"/>
      </bottom>
      <diagonal/>
    </border>
    <border>
      <left style="medium">
        <color theme="3" tint="0.39997558519241921"/>
      </left>
      <right/>
      <top style="hair">
        <color theme="3" tint="0.39997558519241921"/>
      </top>
      <bottom style="medium">
        <color theme="3" tint="0.39997558519241921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medium">
        <color theme="3" tint="0.39997558519241921"/>
      </bottom>
      <diagonal/>
    </border>
    <border>
      <left/>
      <right/>
      <top style="hair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hair">
        <color theme="3" tint="0.39997558519241921"/>
      </right>
      <top/>
      <bottom style="medium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/>
      <bottom style="medium">
        <color theme="3" tint="0.39997558519241921"/>
      </bottom>
      <diagonal/>
    </border>
    <border>
      <left style="hair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medium">
        <color theme="3" tint="0.39997558519241921"/>
      </left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hair">
        <color theme="3" tint="0.39997558519241921"/>
      </right>
      <top style="medium">
        <color theme="3" tint="0.39997558519241921"/>
      </top>
      <bottom/>
      <diagonal/>
    </border>
    <border>
      <left style="hair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hair">
        <color theme="3" tint="0.39997558519241921"/>
      </top>
      <bottom/>
      <diagonal/>
    </border>
    <border>
      <left style="hair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 style="hair">
        <color theme="3" tint="0.39997558519241921"/>
      </right>
      <top style="hair">
        <color theme="3" tint="0.39997558519241921"/>
      </top>
      <bottom/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/>
      <diagonal/>
    </border>
    <border>
      <left style="medium">
        <color theme="3" tint="0.39997558519241921"/>
      </left>
      <right style="hair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hair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75">
    <xf numFmtId="0" fontId="0" fillId="0" borderId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3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6" borderId="0" applyNumberFormat="0" applyBorder="0" applyAlignment="0" applyProtection="0"/>
    <xf numFmtId="0" fontId="1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7" borderId="0" applyNumberFormat="0" applyBorder="0" applyAlignment="0" applyProtection="0"/>
    <xf numFmtId="0" fontId="1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8" borderId="0" applyNumberFormat="0" applyBorder="0" applyAlignment="0" applyProtection="0"/>
    <xf numFmtId="0" fontId="4" fillId="18" borderId="0" applyNumberFormat="0" applyBorder="0" applyAlignment="0" applyProtection="0"/>
    <xf numFmtId="0" fontId="3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20" borderId="0" applyNumberFormat="0" applyBorder="0" applyAlignment="0" applyProtection="0"/>
    <xf numFmtId="0" fontId="1" fillId="20" borderId="0" applyNumberFormat="0" applyBorder="0" applyAlignment="0" applyProtection="0"/>
    <xf numFmtId="0" fontId="3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" fillId="0" borderId="0"/>
    <xf numFmtId="4" fontId="6" fillId="25" borderId="1" applyNumberFormat="0" applyProtection="0">
      <alignment vertical="center"/>
    </xf>
    <xf numFmtId="4" fontId="7" fillId="25" borderId="1" applyNumberFormat="0" applyProtection="0">
      <alignment vertical="center"/>
    </xf>
    <xf numFmtId="4" fontId="6" fillId="25" borderId="1" applyNumberFormat="0" applyProtection="0">
      <alignment horizontal="left" vertical="center" indent="1"/>
    </xf>
    <xf numFmtId="0" fontId="6" fillId="25" borderId="1" applyNumberFormat="0" applyProtection="0">
      <alignment horizontal="left" vertical="top" indent="1"/>
    </xf>
    <xf numFmtId="4" fontId="6" fillId="27" borderId="0" applyNumberFormat="0" applyProtection="0">
      <alignment horizontal="left" vertical="center" indent="1"/>
    </xf>
    <xf numFmtId="4" fontId="8" fillId="2" borderId="1" applyNumberFormat="0" applyProtection="0">
      <alignment horizontal="right" vertical="center"/>
    </xf>
    <xf numFmtId="4" fontId="8" fillId="4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19" borderId="1" applyNumberFormat="0" applyProtection="0">
      <alignment horizontal="right" vertical="center"/>
    </xf>
    <xf numFmtId="4" fontId="8" fillId="15" borderId="1" applyNumberFormat="0" applyProtection="0">
      <alignment horizontal="right" vertical="center"/>
    </xf>
    <xf numFmtId="4" fontId="8" fillId="28" borderId="1" applyNumberFormat="0" applyProtection="0">
      <alignment horizontal="right" vertical="center"/>
    </xf>
    <xf numFmtId="4" fontId="8" fillId="5" borderId="1" applyNumberFormat="0" applyProtection="0">
      <alignment horizontal="right" vertical="center"/>
    </xf>
    <xf numFmtId="4" fontId="6" fillId="29" borderId="2" applyNumberFormat="0" applyProtection="0">
      <alignment horizontal="left" vertical="center" indent="1"/>
    </xf>
    <xf numFmtId="4" fontId="8" fillId="30" borderId="0" applyNumberFormat="0" applyProtection="0">
      <alignment horizontal="left" vertical="center" indent="1"/>
    </xf>
    <xf numFmtId="4" fontId="9" fillId="31" borderId="0" applyNumberFormat="0" applyProtection="0">
      <alignment horizontal="left" vertical="center" indent="1"/>
    </xf>
    <xf numFmtId="4" fontId="8" fillId="27" borderId="1" applyNumberFormat="0" applyProtection="0">
      <alignment horizontal="right" vertical="center"/>
    </xf>
    <xf numFmtId="4" fontId="8" fillId="30" borderId="0" applyNumberFormat="0" applyProtection="0">
      <alignment horizontal="left" vertical="center" indent="1"/>
    </xf>
    <xf numFmtId="4" fontId="8" fillId="27" borderId="0" applyNumberFormat="0" applyProtection="0">
      <alignment horizontal="left" vertical="center" indent="1"/>
    </xf>
    <xf numFmtId="0" fontId="2" fillId="31" borderId="1" applyNumberFormat="0" applyProtection="0">
      <alignment horizontal="left" vertical="center" indent="1"/>
    </xf>
    <xf numFmtId="0" fontId="2" fillId="31" borderId="1" applyNumberFormat="0" applyProtection="0">
      <alignment horizontal="left" vertical="top" indent="1"/>
    </xf>
    <xf numFmtId="0" fontId="2" fillId="27" borderId="1" applyNumberFormat="0" applyProtection="0">
      <alignment horizontal="left" vertical="center" indent="1"/>
    </xf>
    <xf numFmtId="0" fontId="2" fillId="27" borderId="1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top" indent="1"/>
    </xf>
    <xf numFmtId="0" fontId="2" fillId="30" borderId="1" applyNumberFormat="0" applyProtection="0">
      <alignment horizontal="left" vertical="center" indent="1"/>
    </xf>
    <xf numFmtId="0" fontId="2" fillId="30" borderId="1" applyNumberFormat="0" applyProtection="0">
      <alignment horizontal="left" vertical="top" indent="1"/>
    </xf>
    <xf numFmtId="0" fontId="2" fillId="32" borderId="3" applyNumberFormat="0">
      <protection locked="0"/>
    </xf>
    <xf numFmtId="4" fontId="8" fillId="26" borderId="1" applyNumberFormat="0" applyProtection="0">
      <alignment vertical="center"/>
    </xf>
    <xf numFmtId="4" fontId="10" fillId="26" borderId="1" applyNumberFormat="0" applyProtection="0">
      <alignment vertical="center"/>
    </xf>
    <xf numFmtId="4" fontId="8" fillId="26" borderId="1" applyNumberFormat="0" applyProtection="0">
      <alignment horizontal="left" vertical="center" indent="1"/>
    </xf>
    <xf numFmtId="0" fontId="8" fillId="26" borderId="1" applyNumberFormat="0" applyProtection="0">
      <alignment horizontal="left" vertical="top" indent="1"/>
    </xf>
    <xf numFmtId="4" fontId="8" fillId="30" borderId="1" applyNumberFormat="0" applyProtection="0">
      <alignment horizontal="right" vertical="center"/>
    </xf>
    <xf numFmtId="4" fontId="10" fillId="30" borderId="1" applyNumberFormat="0" applyProtection="0">
      <alignment horizontal="right" vertical="center"/>
    </xf>
    <xf numFmtId="4" fontId="8" fillId="27" borderId="1" applyNumberFormat="0" applyProtection="0">
      <alignment horizontal="left" vertical="center" indent="1"/>
    </xf>
    <xf numFmtId="0" fontId="8" fillId="27" borderId="1" applyNumberFormat="0" applyProtection="0">
      <alignment horizontal="left" vertical="top" indent="1"/>
    </xf>
    <xf numFmtId="4" fontId="11" fillId="33" borderId="0" applyNumberFormat="0" applyProtection="0">
      <alignment horizontal="left" vertical="center" indent="1"/>
    </xf>
    <xf numFmtId="4" fontId="12" fillId="30" borderId="1" applyNumberFormat="0" applyProtection="0">
      <alignment horizontal="right" vertical="center"/>
    </xf>
    <xf numFmtId="0" fontId="13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Font="1"/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4" xfId="0" applyFont="1" applyBorder="1" applyAlignment="1"/>
    <xf numFmtId="0" fontId="14" fillId="34" borderId="4" xfId="0" applyFont="1" applyFill="1" applyBorder="1" applyAlignment="1"/>
    <xf numFmtId="0" fontId="16" fillId="0" borderId="0" xfId="0" applyFont="1" applyFill="1" applyBorder="1" applyAlignment="1" applyProtection="1">
      <alignment horizontal="center" vertical="center"/>
    </xf>
    <xf numFmtId="0" fontId="15" fillId="35" borderId="0" xfId="0" applyFont="1" applyFill="1" applyBorder="1" applyAlignment="1" applyProtection="1">
      <alignment vertical="center"/>
    </xf>
    <xf numFmtId="0" fontId="14" fillId="34" borderId="4" xfId="0" applyFont="1" applyFill="1" applyBorder="1" applyAlignment="1">
      <alignment horizontal="left"/>
    </xf>
    <xf numFmtId="0" fontId="14" fillId="34" borderId="4" xfId="0" applyFont="1" applyFill="1" applyBorder="1" applyAlignment="1">
      <alignment horizontal="left"/>
    </xf>
    <xf numFmtId="0" fontId="0" fillId="0" borderId="0" xfId="0" applyFont="1" applyFill="1" applyBorder="1"/>
    <xf numFmtId="0" fontId="17" fillId="0" borderId="0" xfId="0" applyFont="1" applyFill="1" applyBorder="1" applyAlignment="1" applyProtection="1">
      <alignment vertical="center"/>
    </xf>
    <xf numFmtId="0" fontId="14" fillId="34" borderId="5" xfId="0" applyFont="1" applyFill="1" applyBorder="1" applyAlignment="1">
      <alignment horizontal="left"/>
    </xf>
    <xf numFmtId="0" fontId="14" fillId="34" borderId="6" xfId="0" applyFont="1" applyFill="1" applyBorder="1" applyAlignment="1">
      <alignment horizontal="left"/>
    </xf>
    <xf numFmtId="0" fontId="14" fillId="34" borderId="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Font="1" applyBorder="1"/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5" fillId="0" borderId="11" xfId="34" applyFont="1" applyFill="1" applyBorder="1" applyAlignment="1" applyProtection="1">
      <alignment horizontal="center" vertical="center"/>
      <protection locked="0"/>
    </xf>
    <xf numFmtId="0" fontId="15" fillId="0" borderId="12" xfId="34" applyFont="1" applyFill="1" applyBorder="1" applyAlignment="1" applyProtection="1">
      <alignment horizontal="center" vertical="center"/>
      <protection locked="0"/>
    </xf>
    <xf numFmtId="0" fontId="17" fillId="0" borderId="0" xfId="34" applyFont="1" applyFill="1" applyBorder="1" applyAlignment="1" applyProtection="1">
      <alignment vertical="center"/>
    </xf>
    <xf numFmtId="0" fontId="0" fillId="0" borderId="0" xfId="0"/>
    <xf numFmtId="0" fontId="15" fillId="0" borderId="0" xfId="34" applyFont="1" applyFill="1" applyBorder="1" applyAlignment="1" applyProtection="1">
      <alignment vertical="center"/>
    </xf>
    <xf numFmtId="0" fontId="19" fillId="0" borderId="0" xfId="34" applyFont="1" applyFill="1" applyBorder="1" applyAlignment="1" applyProtection="1">
      <alignment vertical="center"/>
    </xf>
    <xf numFmtId="0" fontId="15" fillId="0" borderId="13" xfId="34" applyFont="1" applyFill="1" applyBorder="1" applyAlignment="1" applyProtection="1">
      <alignment horizontal="center" vertical="center"/>
      <protection locked="0"/>
    </xf>
    <xf numFmtId="0" fontId="20" fillId="0" borderId="14" xfId="34" applyFont="1" applyFill="1" applyBorder="1" applyAlignment="1" applyProtection="1">
      <alignment vertical="center"/>
    </xf>
    <xf numFmtId="0" fontId="15" fillId="0" borderId="15" xfId="34" applyFont="1" applyFill="1" applyBorder="1" applyAlignment="1" applyProtection="1">
      <alignment vertical="center"/>
    </xf>
    <xf numFmtId="0" fontId="15" fillId="0" borderId="16" xfId="34" applyFont="1" applyFill="1" applyBorder="1" applyAlignment="1" applyProtection="1">
      <alignment vertical="center"/>
    </xf>
    <xf numFmtId="0" fontId="15" fillId="0" borderId="4" xfId="34" applyFont="1" applyFill="1" applyBorder="1" applyAlignment="1" applyProtection="1">
      <alignment horizontal="center" vertical="center"/>
      <protection locked="0"/>
    </xf>
    <xf numFmtId="0" fontId="20" fillId="0" borderId="0" xfId="34" applyFont="1" applyFill="1" applyBorder="1" applyAlignment="1" applyProtection="1">
      <alignment horizontal="center" vertical="center"/>
    </xf>
    <xf numFmtId="0" fontId="15" fillId="0" borderId="0" xfId="34" applyFont="1" applyFill="1" applyBorder="1" applyAlignment="1" applyProtection="1">
      <alignment horizontal="center" vertical="center"/>
      <protection locked="0"/>
    </xf>
    <xf numFmtId="0" fontId="14" fillId="34" borderId="4" xfId="0" applyFont="1" applyFill="1" applyBorder="1" applyAlignment="1">
      <alignment horizontal="left"/>
    </xf>
    <xf numFmtId="0" fontId="15" fillId="0" borderId="17" xfId="34" applyFont="1" applyFill="1" applyBorder="1" applyAlignment="1" applyProtection="1">
      <alignment horizontal="center" vertical="center"/>
      <protection locked="0"/>
    </xf>
    <xf numFmtId="0" fontId="15" fillId="0" borderId="18" xfId="34" applyFont="1" applyFill="1" applyBorder="1" applyAlignment="1" applyProtection="1">
      <alignment horizontal="center" vertical="center"/>
      <protection locked="0"/>
    </xf>
    <xf numFmtId="0" fontId="15" fillId="0" borderId="19" xfId="34" applyFont="1" applyFill="1" applyBorder="1" applyAlignment="1" applyProtection="1">
      <alignment horizontal="center" vertical="center"/>
      <protection locked="0"/>
    </xf>
    <xf numFmtId="0" fontId="15" fillId="0" borderId="20" xfId="34" applyFont="1" applyFill="1" applyBorder="1" applyAlignment="1" applyProtection="1">
      <alignment horizontal="center" vertical="center"/>
      <protection locked="0"/>
    </xf>
    <xf numFmtId="0" fontId="15" fillId="0" borderId="21" xfId="34" applyFont="1" applyFill="1" applyBorder="1" applyAlignment="1" applyProtection="1">
      <alignment horizontal="center" vertical="center"/>
      <protection locked="0"/>
    </xf>
    <xf numFmtId="0" fontId="15" fillId="0" borderId="22" xfId="34" applyFont="1" applyFill="1" applyBorder="1" applyAlignment="1" applyProtection="1">
      <alignment horizontal="center" vertical="center"/>
      <protection locked="0"/>
    </xf>
    <xf numFmtId="0" fontId="15" fillId="0" borderId="23" xfId="34" applyFont="1" applyFill="1" applyBorder="1" applyAlignment="1" applyProtection="1">
      <alignment horizontal="center" vertical="center"/>
      <protection locked="0"/>
    </xf>
    <xf numFmtId="0" fontId="15" fillId="0" borderId="24" xfId="34" applyFont="1" applyFill="1" applyBorder="1" applyAlignment="1" applyProtection="1">
      <alignment horizontal="center" vertical="center"/>
      <protection locked="0"/>
    </xf>
    <xf numFmtId="0" fontId="20" fillId="0" borderId="25" xfId="34" applyFont="1" applyFill="1" applyBorder="1" applyAlignment="1" applyProtection="1">
      <alignment horizontal="center" vertical="center" wrapText="1"/>
    </xf>
    <xf numFmtId="0" fontId="20" fillId="0" borderId="26" xfId="34" applyFont="1" applyFill="1" applyBorder="1" applyAlignment="1" applyProtection="1">
      <alignment horizontal="center" vertical="center" wrapText="1"/>
    </xf>
    <xf numFmtId="0" fontId="20" fillId="0" borderId="27" xfId="34" applyFont="1" applyFill="1" applyBorder="1" applyAlignment="1" applyProtection="1">
      <alignment horizontal="center" vertical="center" wrapText="1"/>
    </xf>
    <xf numFmtId="0" fontId="20" fillId="0" borderId="28" xfId="34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9" xfId="0" applyFont="1" applyBorder="1" applyAlignment="1"/>
    <xf numFmtId="0" fontId="0" fillId="0" borderId="30" xfId="0" applyFont="1" applyBorder="1" applyAlignment="1"/>
    <xf numFmtId="0" fontId="0" fillId="0" borderId="0" xfId="0"/>
    <xf numFmtId="0" fontId="0" fillId="0" borderId="31" xfId="0" applyFont="1" applyBorder="1" applyAlignment="1"/>
    <xf numFmtId="0" fontId="0" fillId="0" borderId="0" xfId="0" applyFont="1"/>
    <xf numFmtId="0" fontId="15" fillId="0" borderId="0" xfId="0" applyFont="1" applyFill="1" applyBorder="1" applyAlignment="1" applyProtection="1">
      <alignment vertical="center"/>
    </xf>
    <xf numFmtId="0" fontId="0" fillId="0" borderId="0" xfId="0"/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/>
    <xf numFmtId="0" fontId="15" fillId="0" borderId="0" xfId="0" applyFont="1" applyFill="1" applyBorder="1" applyAlignment="1" applyProtection="1">
      <alignment horizontal="center" vertical="center"/>
    </xf>
    <xf numFmtId="0" fontId="0" fillId="0" borderId="32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0" xfId="0" applyFont="1"/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21" fillId="34" borderId="33" xfId="0" applyFont="1" applyFill="1" applyBorder="1" applyAlignment="1">
      <alignment horizontal="left"/>
    </xf>
    <xf numFmtId="0" fontId="21" fillId="34" borderId="34" xfId="0" applyFont="1" applyFill="1" applyBorder="1" applyAlignment="1">
      <alignment horizontal="left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0" fillId="0" borderId="0" xfId="0" applyFill="1"/>
    <xf numFmtId="0" fontId="14" fillId="34" borderId="59" xfId="0" applyFont="1" applyFill="1" applyBorder="1" applyAlignment="1">
      <alignment horizontal="left"/>
    </xf>
    <xf numFmtId="0" fontId="14" fillId="34" borderId="60" xfId="0" applyFont="1" applyFill="1" applyBorder="1" applyAlignment="1">
      <alignment horizontal="left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14" fillId="34" borderId="5" xfId="0" applyFont="1" applyFill="1" applyBorder="1" applyAlignment="1">
      <alignment horizontal="left"/>
    </xf>
    <xf numFmtId="0" fontId="14" fillId="34" borderId="4" xfId="0" applyFont="1" applyFill="1" applyBorder="1" applyAlignment="1">
      <alignment horizontal="left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14" fillId="34" borderId="40" xfId="0" applyFont="1" applyFill="1" applyBorder="1" applyAlignment="1">
      <alignment horizontal="left"/>
    </xf>
    <xf numFmtId="0" fontId="14" fillId="34" borderId="42" xfId="0" applyFont="1" applyFill="1" applyBorder="1" applyAlignment="1">
      <alignment horizontal="left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14" fillId="34" borderId="34" xfId="0" applyFont="1" applyFill="1" applyBorder="1" applyAlignment="1">
      <alignment horizontal="left"/>
    </xf>
    <xf numFmtId="0" fontId="17" fillId="37" borderId="0" xfId="0" applyFont="1" applyFill="1" applyBorder="1" applyAlignment="1" applyProtection="1">
      <alignment horizontal="center" vertical="center"/>
    </xf>
    <xf numFmtId="0" fontId="14" fillId="34" borderId="57" xfId="0" applyFont="1" applyFill="1" applyBorder="1" applyAlignment="1">
      <alignment horizontal="left"/>
    </xf>
    <xf numFmtId="0" fontId="14" fillId="34" borderId="13" xfId="0" applyFont="1" applyFill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58" xfId="0" applyFont="1" applyBorder="1" applyAlignment="1">
      <alignment horizontal="left"/>
    </xf>
    <xf numFmtId="0" fontId="17" fillId="36" borderId="0" xfId="0" applyFont="1" applyFill="1" applyBorder="1" applyAlignment="1" applyProtection="1">
      <alignment horizontal="center" vertic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8" xfId="0" applyFont="1" applyBorder="1" applyAlignment="1">
      <alignment horizontal="left"/>
    </xf>
    <xf numFmtId="0" fontId="0" fillId="0" borderId="49" xfId="0" applyFont="1" applyBorder="1" applyAlignment="1">
      <alignment horizontal="left"/>
    </xf>
    <xf numFmtId="0" fontId="14" fillId="34" borderId="50" xfId="0" applyFont="1" applyFill="1" applyBorder="1" applyAlignment="1">
      <alignment horizontal="left"/>
    </xf>
    <xf numFmtId="0" fontId="14" fillId="34" borderId="48" xfId="0" applyFont="1" applyFill="1" applyBorder="1" applyAlignment="1">
      <alignment horizontal="left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78" xfId="0" applyFont="1" applyBorder="1" applyAlignment="1">
      <alignment horizontal="left"/>
    </xf>
    <xf numFmtId="0" fontId="0" fillId="0" borderId="79" xfId="0" applyFont="1" applyBorder="1" applyAlignment="1">
      <alignment horizontal="left"/>
    </xf>
    <xf numFmtId="0" fontId="0" fillId="0" borderId="80" xfId="0" applyFont="1" applyBorder="1" applyAlignment="1">
      <alignment horizontal="left"/>
    </xf>
    <xf numFmtId="0" fontId="21" fillId="34" borderId="33" xfId="0" applyFont="1" applyFill="1" applyBorder="1" applyAlignment="1">
      <alignment horizontal="left"/>
    </xf>
    <xf numFmtId="0" fontId="21" fillId="34" borderId="34" xfId="0" applyFont="1" applyFill="1" applyBorder="1" applyAlignment="1">
      <alignment horizontal="left"/>
    </xf>
    <xf numFmtId="0" fontId="0" fillId="0" borderId="69" xfId="0" applyFont="1" applyBorder="1" applyAlignment="1">
      <alignment horizontal="center"/>
    </xf>
    <xf numFmtId="0" fontId="21" fillId="34" borderId="42" xfId="0" applyFont="1" applyFill="1" applyBorder="1" applyAlignment="1">
      <alignment horizontal="left"/>
    </xf>
    <xf numFmtId="0" fontId="0" fillId="0" borderId="65" xfId="0" applyFont="1" applyBorder="1" applyAlignment="1">
      <alignment horizontal="left"/>
    </xf>
    <xf numFmtId="0" fontId="21" fillId="34" borderId="71" xfId="0" applyFont="1" applyFill="1" applyBorder="1" applyAlignment="1">
      <alignment horizontal="left"/>
    </xf>
    <xf numFmtId="0" fontId="21" fillId="34" borderId="72" xfId="0" applyFont="1" applyFill="1" applyBorder="1" applyAlignment="1">
      <alignment horizontal="left"/>
    </xf>
    <xf numFmtId="0" fontId="0" fillId="0" borderId="73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21" fillId="34" borderId="61" xfId="0" applyFont="1" applyFill="1" applyBorder="1" applyAlignment="1">
      <alignment horizontal="left"/>
    </xf>
    <xf numFmtId="0" fontId="21" fillId="34" borderId="62" xfId="0" applyFont="1" applyFill="1" applyBorder="1" applyAlignment="1">
      <alignment horizontal="left"/>
    </xf>
    <xf numFmtId="0" fontId="0" fillId="0" borderId="62" xfId="0" applyFont="1" applyBorder="1" applyAlignment="1">
      <alignment horizontal="left"/>
    </xf>
    <xf numFmtId="0" fontId="0" fillId="0" borderId="63" xfId="0" applyFont="1" applyBorder="1" applyAlignment="1">
      <alignment horizontal="left"/>
    </xf>
    <xf numFmtId="0" fontId="21" fillId="34" borderId="64" xfId="0" applyFont="1" applyFill="1" applyBorder="1" applyAlignment="1">
      <alignment horizontal="left"/>
    </xf>
    <xf numFmtId="0" fontId="21" fillId="34" borderId="4" xfId="0" applyFont="1" applyFill="1" applyBorder="1" applyAlignment="1">
      <alignment horizontal="left"/>
    </xf>
    <xf numFmtId="0" fontId="21" fillId="34" borderId="61" xfId="0" applyFont="1" applyFill="1" applyBorder="1" applyAlignment="1">
      <alignment horizontal="left" vertical="center"/>
    </xf>
    <xf numFmtId="0" fontId="21" fillId="34" borderId="62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21" fillId="34" borderId="76" xfId="0" applyFont="1" applyFill="1" applyBorder="1" applyAlignment="1">
      <alignment horizontal="left" vertical="center"/>
    </xf>
    <xf numFmtId="0" fontId="21" fillId="34" borderId="77" xfId="0" applyFont="1" applyFill="1" applyBorder="1" applyAlignment="1">
      <alignment horizontal="left" vertical="center"/>
    </xf>
    <xf numFmtId="0" fontId="15" fillId="0" borderId="81" xfId="34" applyFont="1" applyFill="1" applyBorder="1" applyAlignment="1" applyProtection="1">
      <alignment horizontal="center" vertical="top"/>
      <protection locked="0"/>
    </xf>
    <xf numFmtId="0" fontId="15" fillId="0" borderId="0" xfId="34" applyFont="1" applyFill="1" applyBorder="1" applyAlignment="1" applyProtection="1">
      <alignment horizontal="center" vertical="top"/>
      <protection locked="0"/>
    </xf>
    <xf numFmtId="0" fontId="15" fillId="0" borderId="82" xfId="34" applyFont="1" applyFill="1" applyBorder="1" applyAlignment="1" applyProtection="1">
      <alignment horizontal="center" vertical="top"/>
      <protection locked="0"/>
    </xf>
    <xf numFmtId="0" fontId="15" fillId="0" borderId="83" xfId="34" applyFont="1" applyFill="1" applyBorder="1" applyAlignment="1" applyProtection="1">
      <alignment horizontal="center" vertical="top"/>
      <protection locked="0"/>
    </xf>
    <xf numFmtId="0" fontId="15" fillId="0" borderId="84" xfId="34" applyFont="1" applyFill="1" applyBorder="1" applyAlignment="1" applyProtection="1">
      <alignment horizontal="center" vertical="top"/>
      <protection locked="0"/>
    </xf>
    <xf numFmtId="0" fontId="15" fillId="0" borderId="85" xfId="34" applyFont="1" applyFill="1" applyBorder="1" applyAlignment="1" applyProtection="1">
      <alignment horizontal="center" vertical="top"/>
      <protection locked="0"/>
    </xf>
    <xf numFmtId="0" fontId="17" fillId="36" borderId="0" xfId="34" applyFont="1" applyFill="1" applyBorder="1" applyAlignment="1" applyProtection="1">
      <alignment horizontal="center" vertical="center"/>
    </xf>
    <xf numFmtId="0" fontId="0" fillId="0" borderId="87" xfId="0" applyFont="1" applyBorder="1" applyAlignment="1">
      <alignment horizontal="left"/>
    </xf>
    <xf numFmtId="0" fontId="0" fillId="0" borderId="77" xfId="0" applyFont="1" applyBorder="1" applyAlignment="1">
      <alignment horizontal="left"/>
    </xf>
    <xf numFmtId="0" fontId="0" fillId="0" borderId="88" xfId="0" applyFont="1" applyBorder="1" applyAlignment="1">
      <alignment horizontal="left"/>
    </xf>
    <xf numFmtId="0" fontId="21" fillId="34" borderId="76" xfId="0" applyFont="1" applyFill="1" applyBorder="1" applyAlignment="1">
      <alignment horizontal="left"/>
    </xf>
    <xf numFmtId="0" fontId="21" fillId="34" borderId="77" xfId="0" applyFont="1" applyFill="1" applyBorder="1" applyAlignment="1">
      <alignment horizontal="left"/>
    </xf>
    <xf numFmtId="0" fontId="0" fillId="0" borderId="73" xfId="0" applyFont="1" applyBorder="1" applyAlignment="1">
      <alignment horizontal="left"/>
    </xf>
    <xf numFmtId="0" fontId="0" fillId="0" borderId="74" xfId="0" applyFont="1" applyBorder="1" applyAlignment="1">
      <alignment horizontal="left"/>
    </xf>
    <xf numFmtId="0" fontId="0" fillId="0" borderId="75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65" xfId="0" applyFont="1" applyBorder="1" applyAlignment="1">
      <alignment horizontal="left"/>
    </xf>
    <xf numFmtId="0" fontId="21" fillId="34" borderId="86" xfId="0" applyFont="1" applyFill="1" applyBorder="1" applyAlignment="1">
      <alignment horizontal="left"/>
    </xf>
    <xf numFmtId="0" fontId="21" fillId="34" borderId="87" xfId="0" applyFont="1" applyFill="1" applyBorder="1" applyAlignment="1">
      <alignment horizontal="left"/>
    </xf>
    <xf numFmtId="0" fontId="22" fillId="0" borderId="87" xfId="0" applyFont="1" applyBorder="1" applyAlignment="1">
      <alignment horizontal="left"/>
    </xf>
    <xf numFmtId="0" fontId="22" fillId="0" borderId="77" xfId="0" applyFont="1" applyBorder="1" applyAlignment="1">
      <alignment horizontal="left"/>
    </xf>
    <xf numFmtId="0" fontId="22" fillId="0" borderId="88" xfId="0" applyFont="1" applyBorder="1" applyAlignment="1">
      <alignment horizontal="left"/>
    </xf>
    <xf numFmtId="0" fontId="22" fillId="0" borderId="62" xfId="0" applyFont="1" applyBorder="1" applyAlignment="1">
      <alignment horizontal="left"/>
    </xf>
    <xf numFmtId="0" fontId="22" fillId="0" borderId="63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2" fillId="0" borderId="78" xfId="0" applyFont="1" applyBorder="1" applyAlignment="1">
      <alignment horizontal="left"/>
    </xf>
    <xf numFmtId="0" fontId="22" fillId="0" borderId="79" xfId="0" applyFont="1" applyBorder="1" applyAlignment="1">
      <alignment horizontal="left"/>
    </xf>
    <xf numFmtId="0" fontId="22" fillId="0" borderId="80" xfId="0" applyFont="1" applyBorder="1" applyAlignment="1">
      <alignment horizontal="left"/>
    </xf>
    <xf numFmtId="0" fontId="21" fillId="34" borderId="89" xfId="0" applyFont="1" applyFill="1" applyBorder="1" applyAlignment="1">
      <alignment horizontal="left"/>
    </xf>
    <xf numFmtId="0" fontId="21" fillId="34" borderId="90" xfId="0" applyFont="1" applyFill="1" applyBorder="1" applyAlignment="1">
      <alignment horizontal="left"/>
    </xf>
    <xf numFmtId="0" fontId="0" fillId="0" borderId="91" xfId="0" applyFont="1" applyBorder="1" applyAlignment="1">
      <alignment horizontal="left"/>
    </xf>
    <xf numFmtId="0" fontId="0" fillId="0" borderId="92" xfId="0" applyFont="1" applyBorder="1" applyAlignment="1">
      <alignment horizontal="left"/>
    </xf>
    <xf numFmtId="0" fontId="0" fillId="0" borderId="51" xfId="0" applyFont="1" applyBorder="1" applyAlignment="1">
      <alignment horizontal="left" vertical="top"/>
    </xf>
    <xf numFmtId="0" fontId="0" fillId="0" borderId="52" xfId="0" applyFont="1" applyBorder="1" applyAlignment="1">
      <alignment horizontal="left" vertical="top"/>
    </xf>
    <xf numFmtId="0" fontId="0" fillId="0" borderId="93" xfId="0" applyFont="1" applyBorder="1" applyAlignment="1">
      <alignment horizontal="left" vertical="top"/>
    </xf>
    <xf numFmtId="0" fontId="0" fillId="0" borderId="94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95" xfId="0" applyFont="1" applyBorder="1" applyAlignment="1">
      <alignment horizontal="left" vertical="top"/>
    </xf>
    <xf numFmtId="0" fontId="0" fillId="0" borderId="78" xfId="0" applyFont="1" applyBorder="1" applyAlignment="1">
      <alignment horizontal="left" vertical="top"/>
    </xf>
    <xf numFmtId="0" fontId="0" fillId="0" borderId="79" xfId="0" applyFont="1" applyBorder="1" applyAlignment="1">
      <alignment horizontal="left" vertical="top"/>
    </xf>
    <xf numFmtId="0" fontId="0" fillId="0" borderId="80" xfId="0" applyFont="1" applyBorder="1" applyAlignment="1">
      <alignment horizontal="left" vertical="top"/>
    </xf>
    <xf numFmtId="0" fontId="21" fillId="34" borderId="96" xfId="0" applyFont="1" applyFill="1" applyBorder="1" applyAlignment="1">
      <alignment horizontal="left"/>
    </xf>
    <xf numFmtId="0" fontId="21" fillId="34" borderId="97" xfId="0" applyFont="1" applyFill="1" applyBorder="1" applyAlignment="1">
      <alignment horizontal="left"/>
    </xf>
    <xf numFmtId="0" fontId="22" fillId="0" borderId="91" xfId="0" applyFont="1" applyBorder="1" applyAlignment="1">
      <alignment horizontal="left"/>
    </xf>
    <xf numFmtId="0" fontId="22" fillId="0" borderId="92" xfId="0" applyFont="1" applyBorder="1" applyAlignment="1">
      <alignment horizontal="left"/>
    </xf>
    <xf numFmtId="0" fontId="22" fillId="0" borderId="51" xfId="0" applyFont="1" applyBorder="1" applyAlignment="1">
      <alignment horizontal="left" vertical="top"/>
    </xf>
    <xf numFmtId="0" fontId="22" fillId="0" borderId="52" xfId="0" applyFont="1" applyBorder="1" applyAlignment="1">
      <alignment horizontal="left" vertical="top"/>
    </xf>
    <xf numFmtId="0" fontId="22" fillId="0" borderId="93" xfId="0" applyFont="1" applyBorder="1" applyAlignment="1">
      <alignment horizontal="left" vertical="top"/>
    </xf>
    <xf numFmtId="0" fontId="22" fillId="0" borderId="94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95" xfId="0" applyFont="1" applyBorder="1" applyAlignment="1">
      <alignment horizontal="left" vertical="top"/>
    </xf>
    <xf numFmtId="0" fontId="22" fillId="0" borderId="78" xfId="0" applyFont="1" applyBorder="1" applyAlignment="1">
      <alignment horizontal="left" vertical="top"/>
    </xf>
    <xf numFmtId="0" fontId="22" fillId="0" borderId="79" xfId="0" applyFont="1" applyBorder="1" applyAlignment="1">
      <alignment horizontal="left" vertical="top"/>
    </xf>
    <xf numFmtId="0" fontId="22" fillId="0" borderId="80" xfId="0" applyFont="1" applyBorder="1" applyAlignment="1">
      <alignment horizontal="left" vertical="top"/>
    </xf>
    <xf numFmtId="0" fontId="21" fillId="34" borderId="98" xfId="0" applyFont="1" applyFill="1" applyBorder="1" applyAlignment="1">
      <alignment horizontal="left"/>
    </xf>
    <xf numFmtId="0" fontId="21" fillId="34" borderId="99" xfId="0" applyFont="1" applyFill="1" applyBorder="1" applyAlignment="1">
      <alignment horizontal="left"/>
    </xf>
    <xf numFmtId="0" fontId="0" fillId="0" borderId="99" xfId="0" applyFont="1" applyBorder="1" applyAlignment="1">
      <alignment horizontal="left"/>
    </xf>
    <xf numFmtId="0" fontId="0" fillId="0" borderId="100" xfId="0" applyFont="1" applyBorder="1" applyAlignment="1">
      <alignment horizontal="left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1" fillId="34" borderId="71" xfId="0" applyFont="1" applyFill="1" applyBorder="1" applyAlignment="1">
      <alignment horizontal="left" vertical="center"/>
    </xf>
    <xf numFmtId="0" fontId="21" fillId="34" borderId="72" xfId="0" applyFont="1" applyFill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0" fillId="0" borderId="62" xfId="0" applyFont="1" applyBorder="1" applyAlignment="1">
      <alignment horizontal="left" vertical="center"/>
    </xf>
    <xf numFmtId="0" fontId="0" fillId="0" borderId="63" xfId="0" applyFont="1" applyBorder="1" applyAlignment="1">
      <alignment horizontal="left" vertical="center"/>
    </xf>
    <xf numFmtId="0" fontId="21" fillId="34" borderId="64" xfId="0" applyFont="1" applyFill="1" applyBorder="1" applyAlignment="1">
      <alignment horizontal="left" vertical="center"/>
    </xf>
    <xf numFmtId="0" fontId="21" fillId="34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65" xfId="0" applyFont="1" applyBorder="1" applyAlignment="1">
      <alignment horizontal="left" vertical="center"/>
    </xf>
    <xf numFmtId="0" fontId="21" fillId="34" borderId="86" xfId="0" applyFont="1" applyFill="1" applyBorder="1" applyAlignment="1">
      <alignment horizontal="left" vertical="center"/>
    </xf>
    <xf numFmtId="0" fontId="21" fillId="34" borderId="87" xfId="0" applyFont="1" applyFill="1" applyBorder="1" applyAlignment="1">
      <alignment horizontal="left" vertical="center"/>
    </xf>
    <xf numFmtId="0" fontId="0" fillId="0" borderId="87" xfId="0" applyFont="1" applyBorder="1" applyAlignment="1">
      <alignment horizontal="left" vertical="center"/>
    </xf>
    <xf numFmtId="0" fontId="0" fillId="0" borderId="77" xfId="0" applyFont="1" applyBorder="1" applyAlignment="1">
      <alignment horizontal="left" vertical="center"/>
    </xf>
    <xf numFmtId="0" fontId="0" fillId="0" borderId="88" xfId="0" applyFont="1" applyBorder="1" applyAlignment="1">
      <alignment horizontal="left" vertical="center"/>
    </xf>
    <xf numFmtId="0" fontId="21" fillId="34" borderId="98" xfId="0" applyFont="1" applyFill="1" applyBorder="1" applyAlignment="1">
      <alignment horizontal="left" vertical="center"/>
    </xf>
    <xf numFmtId="0" fontId="21" fillId="34" borderId="99" xfId="0" applyFont="1" applyFill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78" xfId="0" applyFont="1" applyBorder="1" applyAlignment="1">
      <alignment horizontal="left" vertical="center"/>
    </xf>
    <xf numFmtId="0" fontId="0" fillId="0" borderId="79" xfId="0" applyFont="1" applyBorder="1" applyAlignment="1">
      <alignment horizontal="left" vertical="center"/>
    </xf>
    <xf numFmtId="0" fontId="0" fillId="0" borderId="80" xfId="0" applyFont="1" applyBorder="1" applyAlignment="1">
      <alignment horizontal="left" vertical="center"/>
    </xf>
    <xf numFmtId="0" fontId="0" fillId="0" borderId="99" xfId="0" applyFont="1" applyBorder="1" applyAlignment="1">
      <alignment horizontal="left" vertical="center"/>
    </xf>
    <xf numFmtId="0" fontId="0" fillId="0" borderId="100" xfId="0" applyFont="1" applyBorder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22" fillId="0" borderId="79" xfId="0" applyFont="1" applyBorder="1" applyAlignment="1">
      <alignment horizontal="left" vertical="center"/>
    </xf>
    <xf numFmtId="0" fontId="22" fillId="0" borderId="80" xfId="0" applyFont="1" applyBorder="1" applyAlignment="1">
      <alignment horizontal="left" vertical="center"/>
    </xf>
    <xf numFmtId="0" fontId="22" fillId="0" borderId="99" xfId="0" applyFont="1" applyBorder="1" applyAlignment="1">
      <alignment horizontal="left" vertical="center"/>
    </xf>
    <xf numFmtId="0" fontId="22" fillId="0" borderId="100" xfId="0" applyFont="1" applyBorder="1" applyAlignment="1">
      <alignment horizontal="left" vertical="center"/>
    </xf>
    <xf numFmtId="0" fontId="22" fillId="0" borderId="87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88" xfId="0" applyFont="1" applyBorder="1" applyAlignment="1">
      <alignment horizontal="left" vertical="center"/>
    </xf>
  </cellXfs>
  <cellStyles count="75">
    <cellStyle name="Accent1 - 20%" xfId="1"/>
    <cellStyle name="Accent1 - 20% 2" xfId="2"/>
    <cellStyle name="Accent1 - 40%" xfId="3"/>
    <cellStyle name="Accent1 - 40% 2" xfId="4"/>
    <cellStyle name="Accent1 - 60%" xfId="5"/>
    <cellStyle name="Accent2 - 20%" xfId="6"/>
    <cellStyle name="Accent2 - 20% 2" xfId="7"/>
    <cellStyle name="Accent2 - 40%" xfId="8"/>
    <cellStyle name="Accent2 - 40% 2" xfId="9"/>
    <cellStyle name="Accent2 - 60%" xfId="10"/>
    <cellStyle name="Accent3 - 20%" xfId="11"/>
    <cellStyle name="Accent3 - 20% 2" xfId="12"/>
    <cellStyle name="Accent3 - 40%" xfId="13"/>
    <cellStyle name="Accent3 - 40% 2" xfId="14"/>
    <cellStyle name="Accent3 - 60%" xfId="15"/>
    <cellStyle name="Accent4 - 20%" xfId="16"/>
    <cellStyle name="Accent4 - 20% 2" xfId="17"/>
    <cellStyle name="Accent4 - 40%" xfId="18"/>
    <cellStyle name="Accent4 - 40% 2" xfId="19"/>
    <cellStyle name="Accent4 - 60%" xfId="20"/>
    <cellStyle name="Accent5 - 20%" xfId="21"/>
    <cellStyle name="Accent5 - 20% 2" xfId="22"/>
    <cellStyle name="Accent5 - 40%" xfId="23"/>
    <cellStyle name="Accent5 - 40% 2" xfId="24"/>
    <cellStyle name="Accent5 - 60%" xfId="25"/>
    <cellStyle name="Accent6 - 20%" xfId="26"/>
    <cellStyle name="Accent6 - 20% 2" xfId="27"/>
    <cellStyle name="Accent6 - 40%" xfId="28"/>
    <cellStyle name="Accent6 - 40% 2" xfId="29"/>
    <cellStyle name="Accent6 - 60%" xfId="30"/>
    <cellStyle name="Emphasis 1" xfId="31"/>
    <cellStyle name="Emphasis 2" xfId="32"/>
    <cellStyle name="Emphasis 3" xfId="33"/>
    <cellStyle name="Normal" xfId="0" builtinId="0"/>
    <cellStyle name="Normal 2" xfId="34"/>
    <cellStyle name="SAPBEXaggData" xfId="35"/>
    <cellStyle name="SAPBEXaggDataEmph" xfId="36"/>
    <cellStyle name="SAPBEXaggItem" xfId="37"/>
    <cellStyle name="SAPBEXaggItemX" xfId="38"/>
    <cellStyle name="SAPBEXchaText" xfId="39"/>
    <cellStyle name="SAPBEXexcBad7" xfId="40"/>
    <cellStyle name="SAPBEXexcBad8" xfId="41"/>
    <cellStyle name="SAPBEXexcBad9" xfId="42"/>
    <cellStyle name="SAPBEXexcCritical4" xfId="43"/>
    <cellStyle name="SAPBEXexcCritical5" xfId="44"/>
    <cellStyle name="SAPBEXexcCritical6" xfId="45"/>
    <cellStyle name="SAPBEXexcGood1" xfId="46"/>
    <cellStyle name="SAPBEXexcGood2" xfId="47"/>
    <cellStyle name="SAPBEXexcGood3" xfId="48"/>
    <cellStyle name="SAPBEXfilterDrill" xfId="49"/>
    <cellStyle name="SAPBEXfilterItem" xfId="50"/>
    <cellStyle name="SAPBEXfilterText" xfId="51"/>
    <cellStyle name="SAPBEXformats" xfId="52"/>
    <cellStyle name="SAPBEXheaderItem" xfId="53"/>
    <cellStyle name="SAPBEXheaderText" xfId="54"/>
    <cellStyle name="SAPBEXHLevel0" xfId="55"/>
    <cellStyle name="SAPBEXHLevel0X" xfId="56"/>
    <cellStyle name="SAPBEXHLevel1" xfId="57"/>
    <cellStyle name="SAPBEXHLevel1X" xfId="58"/>
    <cellStyle name="SAPBEXHLevel2" xfId="59"/>
    <cellStyle name="SAPBEXHLevel2X" xfId="60"/>
    <cellStyle name="SAPBEXHLevel3" xfId="61"/>
    <cellStyle name="SAPBEXHLevel3X" xfId="62"/>
    <cellStyle name="SAPBEXinputData" xfId="63"/>
    <cellStyle name="SAPBEXresData" xfId="64"/>
    <cellStyle name="SAPBEXresDataEmph" xfId="65"/>
    <cellStyle name="SAPBEXresItem" xfId="66"/>
    <cellStyle name="SAPBEXresItemX" xfId="67"/>
    <cellStyle name="SAPBEXstdData" xfId="68"/>
    <cellStyle name="SAPBEXstdDataEmph" xfId="69"/>
    <cellStyle name="SAPBEXstdItem" xfId="70"/>
    <cellStyle name="SAPBEXstdItemX" xfId="71"/>
    <cellStyle name="SAPBEXtitle" xfId="72"/>
    <cellStyle name="SAPBEXundefined" xfId="73"/>
    <cellStyle name="Sheet Title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https://webmail.nh-hotels.com/GROUP_H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133350</xdr:rowOff>
    </xdr:from>
    <xdr:to>
      <xdr:col>14</xdr:col>
      <xdr:colOff>438150</xdr:colOff>
      <xdr:row>2</xdr:row>
      <xdr:rowOff>114300</xdr:rowOff>
    </xdr:to>
    <xdr:pic>
      <xdr:nvPicPr>
        <xdr:cNvPr id="1146" name="Picture 2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33350"/>
          <a:ext cx="6705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1</xdr:row>
      <xdr:rowOff>0</xdr:rowOff>
    </xdr:from>
    <xdr:to>
      <xdr:col>13</xdr:col>
      <xdr:colOff>238125</xdr:colOff>
      <xdr:row>2</xdr:row>
      <xdr:rowOff>171450</xdr:rowOff>
    </xdr:to>
    <xdr:pic>
      <xdr:nvPicPr>
        <xdr:cNvPr id="8231" name="Picture 2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90500"/>
          <a:ext cx="6581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1</xdr:row>
      <xdr:rowOff>0</xdr:rowOff>
    </xdr:from>
    <xdr:to>
      <xdr:col>11</xdr:col>
      <xdr:colOff>161925</xdr:colOff>
      <xdr:row>1</xdr:row>
      <xdr:rowOff>352425</xdr:rowOff>
    </xdr:to>
    <xdr:pic>
      <xdr:nvPicPr>
        <xdr:cNvPr id="9248" name="Picture 2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90500"/>
          <a:ext cx="6467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95250</xdr:rowOff>
    </xdr:from>
    <xdr:to>
      <xdr:col>14</xdr:col>
      <xdr:colOff>95250</xdr:colOff>
      <xdr:row>1</xdr:row>
      <xdr:rowOff>257175</xdr:rowOff>
    </xdr:to>
    <xdr:pic>
      <xdr:nvPicPr>
        <xdr:cNvPr id="10270" name="Picture 2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95250"/>
          <a:ext cx="6467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171450</xdr:rowOff>
    </xdr:from>
    <xdr:to>
      <xdr:col>14</xdr:col>
      <xdr:colOff>390525</xdr:colOff>
      <xdr:row>2</xdr:row>
      <xdr:rowOff>0</xdr:rowOff>
    </xdr:to>
    <xdr:pic>
      <xdr:nvPicPr>
        <xdr:cNvPr id="11295" name="Picture 2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71450"/>
          <a:ext cx="6467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0</xdr:rowOff>
    </xdr:from>
    <xdr:to>
      <xdr:col>10</xdr:col>
      <xdr:colOff>571500</xdr:colOff>
      <xdr:row>2</xdr:row>
      <xdr:rowOff>161925</xdr:rowOff>
    </xdr:to>
    <xdr:pic>
      <xdr:nvPicPr>
        <xdr:cNvPr id="12317" name="Picture 1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6467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</xdr:row>
      <xdr:rowOff>0</xdr:rowOff>
    </xdr:from>
    <xdr:to>
      <xdr:col>14</xdr:col>
      <xdr:colOff>504825</xdr:colOff>
      <xdr:row>1</xdr:row>
      <xdr:rowOff>352425</xdr:rowOff>
    </xdr:to>
    <xdr:pic>
      <xdr:nvPicPr>
        <xdr:cNvPr id="13346" name="Picture 1" descr="NH HOTEL GROUP_H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90500"/>
          <a:ext cx="64674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iso contry cod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168"/>
  <sheetViews>
    <sheetView showGridLines="0" tabSelected="1" zoomScale="90" zoomScaleNormal="90" workbookViewId="0">
      <selection activeCell="L36" sqref="L36"/>
    </sheetView>
  </sheetViews>
  <sheetFormatPr defaultRowHeight="15" x14ac:dyDescent="0.25"/>
  <cols>
    <col min="1" max="1" width="9.140625" style="1"/>
    <col min="2" max="2" width="10.42578125" style="1" customWidth="1"/>
    <col min="3" max="3" width="17.28515625" style="1" customWidth="1"/>
    <col min="4" max="13" width="9.140625" style="1"/>
    <col min="14" max="14" width="11.7109375" style="1" customWidth="1"/>
    <col min="15" max="18" width="9.140625" style="1"/>
    <col min="19" max="20" width="9.140625" style="66"/>
    <col min="21" max="21" width="9.140625" style="1" customWidth="1"/>
    <col min="22" max="23" width="0" style="1" hidden="1" customWidth="1"/>
    <col min="24" max="24" width="15" style="1" hidden="1" customWidth="1"/>
    <col min="25" max="25" width="9.28515625" style="1" hidden="1" customWidth="1"/>
    <col min="26" max="26" width="49.42578125" style="1" hidden="1" customWidth="1"/>
    <col min="27" max="27" width="4.7109375" style="1" hidden="1" customWidth="1"/>
    <col min="28" max="28" width="66.7109375" style="1" hidden="1" customWidth="1"/>
    <col min="29" max="30" width="8" style="1" hidden="1" customWidth="1"/>
    <col min="31" max="32" width="0" style="1" hidden="1" customWidth="1"/>
    <col min="33" max="33" width="5.28515625" style="1" hidden="1" customWidth="1"/>
    <col min="34" max="34" width="0" style="1" hidden="1" customWidth="1"/>
    <col min="35" max="35" width="19.7109375" style="1" hidden="1" customWidth="1"/>
    <col min="36" max="36" width="18.5703125" style="1" hidden="1" customWidth="1"/>
    <col min="37" max="37" width="0" style="1" hidden="1" customWidth="1"/>
    <col min="38" max="38" width="10.28515625" style="1" hidden="1" customWidth="1"/>
    <col min="39" max="40" width="64.28515625" style="1" hidden="1" customWidth="1"/>
    <col min="41" max="41" width="0" style="1" hidden="1" customWidth="1"/>
    <col min="42" max="16384" width="9.140625" style="1"/>
  </cols>
  <sheetData>
    <row r="3" spans="2:39" s="2" customFormat="1" ht="12.75" x14ac:dyDescent="0.25">
      <c r="D3" s="3"/>
      <c r="E3" s="3"/>
      <c r="F3" s="3"/>
      <c r="G3" s="3"/>
      <c r="H3" s="3"/>
      <c r="I3" s="3"/>
      <c r="S3" s="67"/>
      <c r="T3" s="67"/>
      <c r="AG3" s="7" t="str">
        <f>IF(D9="","Alert","")</f>
        <v>Alert</v>
      </c>
    </row>
    <row r="4" spans="2:39" s="2" customFormat="1" ht="12.75" x14ac:dyDescent="0.25">
      <c r="D4" s="3"/>
      <c r="E4" s="3"/>
      <c r="F4" s="3"/>
      <c r="G4" s="3"/>
      <c r="H4" s="3"/>
      <c r="I4" s="3"/>
      <c r="S4" s="67"/>
      <c r="T4" s="67"/>
      <c r="AG4" s="7"/>
    </row>
    <row r="5" spans="2:39" s="2" customFormat="1" ht="45.75" customHeight="1" x14ac:dyDescent="0.25">
      <c r="B5" s="103" t="s">
        <v>401</v>
      </c>
      <c r="C5" s="103"/>
      <c r="D5" s="103"/>
      <c r="E5" s="103"/>
      <c r="F5" s="103"/>
      <c r="G5" s="103"/>
      <c r="H5" s="103"/>
      <c r="I5" s="103"/>
      <c r="J5" s="11"/>
      <c r="K5" s="98" t="s">
        <v>400</v>
      </c>
      <c r="L5" s="98"/>
      <c r="M5" s="98"/>
      <c r="N5" s="98"/>
      <c r="O5" s="98"/>
      <c r="P5" s="98"/>
      <c r="Q5" s="98"/>
      <c r="R5" s="98"/>
      <c r="S5" s="49"/>
      <c r="T5" s="49"/>
      <c r="U5" s="11"/>
      <c r="V5" s="11"/>
      <c r="AI5" s="2" t="e">
        <f>IF($D$15="Airlines",$AM$11:$AM$13,IF($D$15="MICE",IF($D$15="Corporate Accounts",#REF!,$AM$18:$AM$26),IF($D$15="Distribution",#REF!,$AM$14:$AM$17)))</f>
        <v>#VALUE!</v>
      </c>
    </row>
    <row r="6" spans="2:39" s="67" customFormat="1" ht="15" customHeight="1" thickBot="1" x14ac:dyDescent="0.3">
      <c r="B6" s="49"/>
      <c r="C6" s="49"/>
      <c r="D6" s="49"/>
      <c r="E6" s="49"/>
      <c r="F6" s="49"/>
      <c r="G6" s="49"/>
      <c r="H6" s="49"/>
      <c r="I6" s="49"/>
      <c r="J6" s="11"/>
      <c r="K6" s="49"/>
      <c r="L6" s="49"/>
      <c r="M6" s="49"/>
      <c r="N6" s="49"/>
      <c r="O6" s="49"/>
      <c r="P6" s="49"/>
      <c r="Q6" s="49"/>
      <c r="R6" s="49"/>
      <c r="S6" s="49"/>
      <c r="T6" s="49"/>
      <c r="U6" s="11"/>
      <c r="V6" s="11"/>
    </row>
    <row r="7" spans="2:39" s="2" customFormat="1" ht="15.75" thickBot="1" x14ac:dyDescent="0.3">
      <c r="D7" s="3"/>
      <c r="E7" s="3"/>
      <c r="F7" s="3"/>
      <c r="G7" s="3"/>
      <c r="H7" s="3"/>
      <c r="I7" s="3"/>
      <c r="J7" s="67"/>
      <c r="K7" s="78" t="s">
        <v>334</v>
      </c>
      <c r="L7" s="79"/>
      <c r="M7" s="75"/>
      <c r="N7" s="75"/>
      <c r="O7" s="75"/>
      <c r="P7" s="75"/>
      <c r="Q7" s="75"/>
      <c r="R7" s="76"/>
      <c r="S7" s="68"/>
      <c r="T7" s="68"/>
    </row>
    <row r="8" spans="2:39" s="2" customFormat="1" x14ac:dyDescent="0.25">
      <c r="B8" s="109" t="s">
        <v>0</v>
      </c>
      <c r="C8" s="110"/>
      <c r="D8" s="107"/>
      <c r="E8" s="107"/>
      <c r="F8" s="107"/>
      <c r="G8" s="107"/>
      <c r="H8" s="107"/>
      <c r="I8" s="108"/>
      <c r="K8" s="99" t="s">
        <v>0</v>
      </c>
      <c r="L8" s="100"/>
      <c r="M8" s="101"/>
      <c r="N8" s="101"/>
      <c r="O8" s="101"/>
      <c r="P8" s="101"/>
      <c r="Q8" s="101"/>
      <c r="R8" s="102"/>
      <c r="S8" s="51"/>
      <c r="T8" s="51"/>
      <c r="U8" s="17"/>
      <c r="V8" s="17"/>
    </row>
    <row r="9" spans="2:39" s="2" customFormat="1" x14ac:dyDescent="0.25">
      <c r="B9" s="83" t="s">
        <v>335</v>
      </c>
      <c r="C9" s="84"/>
      <c r="D9" s="90"/>
      <c r="E9" s="90"/>
      <c r="F9" s="90"/>
      <c r="G9" s="90"/>
      <c r="H9" s="90"/>
      <c r="I9" s="91"/>
      <c r="K9" s="83" t="s">
        <v>335</v>
      </c>
      <c r="L9" s="84"/>
      <c r="M9" s="90"/>
      <c r="N9" s="90"/>
      <c r="O9" s="90"/>
      <c r="P9" s="90"/>
      <c r="Q9" s="90"/>
      <c r="R9" s="91"/>
      <c r="S9" s="51"/>
      <c r="T9" s="51"/>
      <c r="U9" s="6"/>
      <c r="V9" s="6"/>
    </row>
    <row r="10" spans="2:39" ht="15.75" thickBot="1" x14ac:dyDescent="0.3">
      <c r="B10" s="83" t="s">
        <v>14</v>
      </c>
      <c r="C10" s="84"/>
      <c r="D10" s="90"/>
      <c r="E10" s="90"/>
      <c r="F10" s="90"/>
      <c r="G10" s="90"/>
      <c r="H10" s="90"/>
      <c r="I10" s="91"/>
      <c r="K10" s="83" t="s">
        <v>14</v>
      </c>
      <c r="L10" s="84"/>
      <c r="M10" s="90"/>
      <c r="N10" s="90"/>
      <c r="O10" s="90"/>
      <c r="P10" s="90"/>
      <c r="Q10" s="90"/>
      <c r="R10" s="91"/>
      <c r="S10" s="51"/>
      <c r="T10" s="51"/>
      <c r="U10" s="15"/>
      <c r="V10" s="15"/>
    </row>
    <row r="11" spans="2:39" x14ac:dyDescent="0.25">
      <c r="B11" s="83" t="s">
        <v>336</v>
      </c>
      <c r="C11" s="84"/>
      <c r="D11" s="84" t="s">
        <v>337</v>
      </c>
      <c r="E11" s="84"/>
      <c r="F11" s="4"/>
      <c r="G11" s="5" t="s">
        <v>7</v>
      </c>
      <c r="H11" s="88"/>
      <c r="I11" s="89"/>
      <c r="K11" s="83" t="s">
        <v>336</v>
      </c>
      <c r="L11" s="84"/>
      <c r="M11" s="84" t="s">
        <v>337</v>
      </c>
      <c r="N11" s="84"/>
      <c r="O11" s="4"/>
      <c r="P11" s="5" t="s">
        <v>7</v>
      </c>
      <c r="Q11" s="88"/>
      <c r="R11" s="89"/>
      <c r="S11" s="50"/>
      <c r="T11" s="50"/>
      <c r="U11" s="15"/>
      <c r="V11" s="15"/>
      <c r="X11" s="1" t="s">
        <v>362</v>
      </c>
      <c r="Y11" s="1" t="s">
        <v>16</v>
      </c>
      <c r="Z11" s="1" t="s">
        <v>18</v>
      </c>
      <c r="AA11" s="1" t="s">
        <v>19</v>
      </c>
      <c r="AB11" s="2" t="s">
        <v>339</v>
      </c>
      <c r="AI11" s="18" t="s">
        <v>375</v>
      </c>
      <c r="AJ11" s="1" t="str">
        <f>IF($D$14="Agency",AI13,AI11)</f>
        <v>Airlines</v>
      </c>
      <c r="AM11" s="20" t="s">
        <v>379</v>
      </c>
    </row>
    <row r="12" spans="2:39" x14ac:dyDescent="0.25">
      <c r="B12" s="83" t="s">
        <v>338</v>
      </c>
      <c r="C12" s="84"/>
      <c r="D12" s="90"/>
      <c r="E12" s="90"/>
      <c r="F12" s="90"/>
      <c r="G12" s="90"/>
      <c r="H12" s="90"/>
      <c r="I12" s="91"/>
      <c r="K12" s="83" t="s">
        <v>338</v>
      </c>
      <c r="L12" s="84"/>
      <c r="M12" s="90"/>
      <c r="N12" s="90"/>
      <c r="O12" s="90"/>
      <c r="P12" s="90"/>
      <c r="Q12" s="90"/>
      <c r="R12" s="91"/>
      <c r="S12" s="51"/>
      <c r="T12" s="51"/>
      <c r="U12" s="15"/>
      <c r="V12" s="15"/>
      <c r="X12" s="1" t="s">
        <v>364</v>
      </c>
      <c r="Y12" s="1" t="s">
        <v>17</v>
      </c>
      <c r="Z12" s="1" t="s">
        <v>20</v>
      </c>
      <c r="AA12" s="1" t="s">
        <v>21</v>
      </c>
      <c r="AB12" s="2" t="s">
        <v>340</v>
      </c>
      <c r="AI12" s="18" t="s">
        <v>376</v>
      </c>
      <c r="AJ12" s="1" t="str">
        <f>IF($D$14="Agency",AI14,AI12)</f>
        <v>Corporate Accounts</v>
      </c>
      <c r="AM12" s="21" t="s">
        <v>380</v>
      </c>
    </row>
    <row r="13" spans="2:39" ht="15.75" thickBot="1" x14ac:dyDescent="0.3">
      <c r="B13" s="83" t="s">
        <v>1</v>
      </c>
      <c r="C13" s="84"/>
      <c r="D13" s="90"/>
      <c r="E13" s="90"/>
      <c r="F13" s="90"/>
      <c r="G13" s="90"/>
      <c r="H13" s="90"/>
      <c r="I13" s="91"/>
      <c r="K13" s="83" t="s">
        <v>1</v>
      </c>
      <c r="L13" s="84"/>
      <c r="M13" s="90"/>
      <c r="N13" s="90"/>
      <c r="O13" s="90"/>
      <c r="P13" s="90"/>
      <c r="Q13" s="90"/>
      <c r="R13" s="91"/>
      <c r="S13" s="51"/>
      <c r="T13" s="51"/>
      <c r="U13" s="15"/>
      <c r="V13" s="15"/>
      <c r="X13" s="1" t="s">
        <v>363</v>
      </c>
      <c r="Z13" s="1" t="s">
        <v>22</v>
      </c>
      <c r="AA13" s="1" t="s">
        <v>23</v>
      </c>
      <c r="AB13" s="2" t="s">
        <v>341</v>
      </c>
      <c r="AI13" s="18" t="s">
        <v>377</v>
      </c>
      <c r="AM13" s="22" t="s">
        <v>381</v>
      </c>
    </row>
    <row r="14" spans="2:39" x14ac:dyDescent="0.25">
      <c r="B14" s="83" t="s">
        <v>2</v>
      </c>
      <c r="C14" s="84"/>
      <c r="D14" s="80"/>
      <c r="E14" s="81"/>
      <c r="F14" s="81"/>
      <c r="G14" s="81"/>
      <c r="H14" s="81"/>
      <c r="I14" s="82"/>
      <c r="K14" s="83" t="s">
        <v>2</v>
      </c>
      <c r="L14" s="84"/>
      <c r="M14" s="80"/>
      <c r="N14" s="81"/>
      <c r="O14" s="81"/>
      <c r="P14" s="81"/>
      <c r="Q14" s="81"/>
      <c r="R14" s="82"/>
      <c r="S14" s="50"/>
      <c r="T14" s="50"/>
      <c r="U14" s="16"/>
      <c r="V14" s="16"/>
      <c r="X14" s="1" t="s">
        <v>365</v>
      </c>
      <c r="Z14" s="1" t="s">
        <v>24</v>
      </c>
      <c r="AA14" s="1" t="s">
        <v>25</v>
      </c>
      <c r="AB14" s="2" t="s">
        <v>342</v>
      </c>
      <c r="AI14" s="18" t="s">
        <v>378</v>
      </c>
      <c r="AM14" s="20" t="s">
        <v>382</v>
      </c>
    </row>
    <row r="15" spans="2:39" x14ac:dyDescent="0.25">
      <c r="B15" s="92" t="s">
        <v>373</v>
      </c>
      <c r="C15" s="97"/>
      <c r="D15" s="80"/>
      <c r="E15" s="81"/>
      <c r="F15" s="81"/>
      <c r="G15" s="81"/>
      <c r="H15" s="81"/>
      <c r="I15" s="82"/>
      <c r="K15" s="92" t="s">
        <v>373</v>
      </c>
      <c r="L15" s="97"/>
      <c r="M15" s="80"/>
      <c r="N15" s="81"/>
      <c r="O15" s="81"/>
      <c r="P15" s="81"/>
      <c r="Q15" s="81"/>
      <c r="R15" s="82"/>
      <c r="S15" s="50"/>
      <c r="T15" s="50"/>
      <c r="U15" s="15"/>
      <c r="V15" s="15"/>
      <c r="X15" s="1" t="s">
        <v>366</v>
      </c>
      <c r="Z15" s="1" t="s">
        <v>26</v>
      </c>
      <c r="AA15" s="1" t="s">
        <v>27</v>
      </c>
      <c r="AB15" s="2" t="s">
        <v>343</v>
      </c>
      <c r="AI15" s="18"/>
      <c r="AM15" s="21" t="s">
        <v>383</v>
      </c>
    </row>
    <row r="16" spans="2:39" x14ac:dyDescent="0.25">
      <c r="B16" s="92" t="s">
        <v>374</v>
      </c>
      <c r="C16" s="97"/>
      <c r="D16" s="80"/>
      <c r="E16" s="81"/>
      <c r="F16" s="81"/>
      <c r="G16" s="81"/>
      <c r="H16" s="81"/>
      <c r="I16" s="82"/>
      <c r="K16" s="92" t="s">
        <v>374</v>
      </c>
      <c r="L16" s="97"/>
      <c r="M16" s="80"/>
      <c r="N16" s="81"/>
      <c r="O16" s="81"/>
      <c r="P16" s="81"/>
      <c r="Q16" s="81"/>
      <c r="R16" s="82"/>
      <c r="S16" s="50"/>
      <c r="T16" s="50"/>
      <c r="U16" s="15"/>
      <c r="V16" s="15"/>
      <c r="X16" s="1" t="s">
        <v>367</v>
      </c>
      <c r="Z16" s="1" t="s">
        <v>28</v>
      </c>
      <c r="AA16" s="1" t="s">
        <v>29</v>
      </c>
      <c r="AB16" s="2" t="s">
        <v>344</v>
      </c>
      <c r="AI16" s="18"/>
      <c r="AM16" s="21" t="s">
        <v>384</v>
      </c>
    </row>
    <row r="17" spans="2:39" ht="15.75" thickBot="1" x14ac:dyDescent="0.3">
      <c r="B17" s="83" t="s">
        <v>371</v>
      </c>
      <c r="C17" s="84"/>
      <c r="D17" s="85"/>
      <c r="E17" s="86"/>
      <c r="F17" s="86"/>
      <c r="G17" s="86"/>
      <c r="H17" s="86"/>
      <c r="I17" s="87"/>
      <c r="K17" s="83" t="s">
        <v>371</v>
      </c>
      <c r="L17" s="84"/>
      <c r="M17" s="85"/>
      <c r="N17" s="86"/>
      <c r="O17" s="86"/>
      <c r="P17" s="86"/>
      <c r="Q17" s="86"/>
      <c r="R17" s="87"/>
      <c r="S17" s="50"/>
      <c r="T17" s="50"/>
      <c r="U17" s="15"/>
      <c r="V17" s="15"/>
      <c r="X17" s="1" t="s">
        <v>361</v>
      </c>
      <c r="Z17" s="1" t="s">
        <v>30</v>
      </c>
      <c r="AA17" s="1" t="s">
        <v>31</v>
      </c>
      <c r="AB17" s="2" t="s">
        <v>345</v>
      </c>
      <c r="AI17" s="18"/>
      <c r="AM17" s="22" t="s">
        <v>385</v>
      </c>
    </row>
    <row r="18" spans="2:39" x14ac:dyDescent="0.25">
      <c r="B18" s="92" t="s">
        <v>3</v>
      </c>
      <c r="C18" s="93"/>
      <c r="D18" s="94"/>
      <c r="E18" s="95"/>
      <c r="F18" s="95"/>
      <c r="G18" s="95"/>
      <c r="H18" s="95"/>
      <c r="I18" s="96"/>
      <c r="K18" s="92" t="s">
        <v>3</v>
      </c>
      <c r="L18" s="93"/>
      <c r="M18" s="94"/>
      <c r="N18" s="95"/>
      <c r="O18" s="95"/>
      <c r="P18" s="95"/>
      <c r="Q18" s="95"/>
      <c r="R18" s="96"/>
      <c r="S18" s="50"/>
      <c r="T18" s="50"/>
      <c r="U18" s="15"/>
      <c r="V18" s="15"/>
      <c r="Z18" s="1" t="s">
        <v>32</v>
      </c>
      <c r="AA18" s="1" t="s">
        <v>33</v>
      </c>
      <c r="AB18" s="2" t="s">
        <v>346</v>
      </c>
      <c r="AI18" s="18"/>
      <c r="AM18" s="20" t="s">
        <v>386</v>
      </c>
    </row>
    <row r="19" spans="2:39" x14ac:dyDescent="0.25">
      <c r="B19" s="12" t="s">
        <v>4</v>
      </c>
      <c r="C19" s="8"/>
      <c r="D19" s="104"/>
      <c r="E19" s="105"/>
      <c r="F19" s="105"/>
      <c r="G19" s="105"/>
      <c r="H19" s="105"/>
      <c r="I19" s="106"/>
      <c r="K19" s="12" t="s">
        <v>4</v>
      </c>
      <c r="L19" s="9"/>
      <c r="M19" s="104"/>
      <c r="N19" s="105"/>
      <c r="O19" s="105"/>
      <c r="P19" s="105"/>
      <c r="Q19" s="105"/>
      <c r="R19" s="106"/>
      <c r="S19" s="50"/>
      <c r="T19" s="50"/>
      <c r="U19" s="15"/>
      <c r="V19" s="15"/>
      <c r="Z19" s="1" t="s">
        <v>34</v>
      </c>
      <c r="AA19" s="1" t="s">
        <v>35</v>
      </c>
      <c r="AB19" s="2" t="s">
        <v>347</v>
      </c>
      <c r="AI19" s="18"/>
      <c r="AM19" s="21" t="s">
        <v>387</v>
      </c>
    </row>
    <row r="20" spans="2:39" x14ac:dyDescent="0.25">
      <c r="B20" s="12" t="s">
        <v>423</v>
      </c>
      <c r="C20" s="36"/>
      <c r="D20" s="104"/>
      <c r="E20" s="105"/>
      <c r="F20" s="105"/>
      <c r="G20" s="105"/>
      <c r="H20" s="105"/>
      <c r="I20" s="106"/>
      <c r="K20" s="12" t="s">
        <v>423</v>
      </c>
      <c r="L20" s="36"/>
      <c r="M20" s="104"/>
      <c r="N20" s="105"/>
      <c r="O20" s="105"/>
      <c r="P20" s="105"/>
      <c r="Q20" s="105"/>
      <c r="R20" s="106"/>
      <c r="S20" s="50"/>
      <c r="T20" s="50"/>
      <c r="U20" s="15"/>
      <c r="V20" s="15"/>
      <c r="Z20" s="1" t="s">
        <v>36</v>
      </c>
      <c r="AA20" s="1" t="s">
        <v>37</v>
      </c>
      <c r="AB20" s="2" t="s">
        <v>348</v>
      </c>
      <c r="AI20" s="18"/>
      <c r="AM20" s="21" t="s">
        <v>388</v>
      </c>
    </row>
    <row r="21" spans="2:39" ht="15.75" thickBot="1" x14ac:dyDescent="0.3">
      <c r="B21" s="13" t="s">
        <v>5</v>
      </c>
      <c r="C21" s="14"/>
      <c r="D21" s="111"/>
      <c r="E21" s="112"/>
      <c r="F21" s="112"/>
      <c r="G21" s="112"/>
      <c r="H21" s="112"/>
      <c r="I21" s="113"/>
      <c r="K21" s="13" t="s">
        <v>5</v>
      </c>
      <c r="L21" s="14"/>
      <c r="M21" s="111"/>
      <c r="N21" s="112"/>
      <c r="O21" s="112"/>
      <c r="P21" s="112"/>
      <c r="Q21" s="112"/>
      <c r="R21" s="113"/>
      <c r="S21" s="50"/>
      <c r="T21" s="50"/>
      <c r="U21" s="10"/>
      <c r="V21" s="10"/>
      <c r="Z21" s="1" t="s">
        <v>38</v>
      </c>
      <c r="AA21" s="1" t="s">
        <v>39</v>
      </c>
      <c r="AB21" s="2" t="s">
        <v>349</v>
      </c>
      <c r="AI21" s="18"/>
      <c r="AM21" s="21" t="s">
        <v>389</v>
      </c>
    </row>
    <row r="22" spans="2:39" x14ac:dyDescent="0.25">
      <c r="M22" s="114"/>
      <c r="N22" s="114"/>
      <c r="O22" s="115"/>
      <c r="P22" s="115"/>
      <c r="Q22" s="115"/>
      <c r="R22" s="115"/>
      <c r="S22" s="115"/>
      <c r="T22" s="115"/>
      <c r="U22" s="115"/>
      <c r="V22" s="115"/>
      <c r="X22" s="1" t="s">
        <v>403</v>
      </c>
      <c r="Z22" s="1" t="s">
        <v>40</v>
      </c>
      <c r="AA22" s="1" t="s">
        <v>41</v>
      </c>
      <c r="AB22" s="2" t="s">
        <v>350</v>
      </c>
      <c r="AH22" s="19"/>
      <c r="AI22" s="1" t="s">
        <v>402</v>
      </c>
      <c r="AM22" s="21" t="s">
        <v>390</v>
      </c>
    </row>
    <row r="23" spans="2:39" x14ac:dyDescent="0.25">
      <c r="X23" s="1" t="s">
        <v>404</v>
      </c>
      <c r="Z23" s="1" t="s">
        <v>42</v>
      </c>
      <c r="AA23" s="1" t="s">
        <v>43</v>
      </c>
      <c r="AB23" s="2" t="s">
        <v>351</v>
      </c>
      <c r="AH23" s="19"/>
      <c r="AI23" s="1" t="s">
        <v>377</v>
      </c>
      <c r="AM23" s="21" t="s">
        <v>391</v>
      </c>
    </row>
    <row r="24" spans="2:39" x14ac:dyDescent="0.25">
      <c r="X24" s="1" t="s">
        <v>405</v>
      </c>
      <c r="Z24" s="1" t="s">
        <v>44</v>
      </c>
      <c r="AA24" s="1" t="s">
        <v>45</v>
      </c>
      <c r="AB24" s="2" t="s">
        <v>352</v>
      </c>
      <c r="AH24" s="19"/>
      <c r="AI24" s="1" t="s">
        <v>395</v>
      </c>
      <c r="AM24" s="21" t="s">
        <v>392</v>
      </c>
    </row>
    <row r="25" spans="2:39" x14ac:dyDescent="0.25">
      <c r="Z25" s="1" t="s">
        <v>46</v>
      </c>
      <c r="AA25" s="1" t="s">
        <v>47</v>
      </c>
      <c r="AB25" s="2" t="s">
        <v>353</v>
      </c>
      <c r="AH25" s="19"/>
      <c r="AI25" s="1" t="s">
        <v>396</v>
      </c>
      <c r="AM25" s="21" t="s">
        <v>393</v>
      </c>
    </row>
    <row r="26" spans="2:39" x14ac:dyDescent="0.25">
      <c r="Z26" s="1" t="s">
        <v>48</v>
      </c>
      <c r="AA26" s="1" t="s">
        <v>49</v>
      </c>
      <c r="AB26" s="2" t="s">
        <v>354</v>
      </c>
      <c r="AH26" s="19"/>
      <c r="AI26" s="1" t="s">
        <v>397</v>
      </c>
      <c r="AM26" s="21" t="s">
        <v>394</v>
      </c>
    </row>
    <row r="27" spans="2:39" x14ac:dyDescent="0.25">
      <c r="Z27" s="1" t="s">
        <v>50</v>
      </c>
      <c r="AA27" s="1" t="s">
        <v>51</v>
      </c>
    </row>
    <row r="28" spans="2:39" x14ac:dyDescent="0.25">
      <c r="Z28" s="1" t="s">
        <v>52</v>
      </c>
      <c r="AA28" s="1" t="s">
        <v>53</v>
      </c>
    </row>
    <row r="29" spans="2:39" x14ac:dyDescent="0.25">
      <c r="Z29" s="1" t="s">
        <v>54</v>
      </c>
      <c r="AA29" s="1" t="s">
        <v>55</v>
      </c>
    </row>
    <row r="30" spans="2:39" x14ac:dyDescent="0.25">
      <c r="Z30" s="1" t="s">
        <v>56</v>
      </c>
      <c r="AA30" s="1" t="s">
        <v>57</v>
      </c>
    </row>
    <row r="31" spans="2:39" x14ac:dyDescent="0.25">
      <c r="Z31" s="1" t="s">
        <v>58</v>
      </c>
      <c r="AA31" s="1" t="s">
        <v>59</v>
      </c>
    </row>
    <row r="32" spans="2:39" x14ac:dyDescent="0.25">
      <c r="Z32" s="1" t="s">
        <v>60</v>
      </c>
      <c r="AA32" s="1" t="s">
        <v>61</v>
      </c>
    </row>
    <row r="33" spans="26:27" x14ac:dyDescent="0.25">
      <c r="Z33" s="1" t="s">
        <v>62</v>
      </c>
      <c r="AA33" s="1" t="s">
        <v>63</v>
      </c>
    </row>
    <row r="34" spans="26:27" x14ac:dyDescent="0.25">
      <c r="Z34" s="1" t="s">
        <v>64</v>
      </c>
      <c r="AA34" s="1" t="s">
        <v>65</v>
      </c>
    </row>
    <row r="35" spans="26:27" x14ac:dyDescent="0.25">
      <c r="Z35" s="1" t="s">
        <v>66</v>
      </c>
      <c r="AA35" s="1" t="s">
        <v>67</v>
      </c>
    </row>
    <row r="36" spans="26:27" x14ac:dyDescent="0.25">
      <c r="Z36" s="1" t="s">
        <v>68</v>
      </c>
      <c r="AA36" s="1" t="s">
        <v>69</v>
      </c>
    </row>
    <row r="37" spans="26:27" x14ac:dyDescent="0.25">
      <c r="Z37" s="1" t="s">
        <v>70</v>
      </c>
      <c r="AA37" s="1" t="s">
        <v>71</v>
      </c>
    </row>
    <row r="38" spans="26:27" x14ac:dyDescent="0.25">
      <c r="Z38" s="1" t="s">
        <v>72</v>
      </c>
      <c r="AA38" s="1" t="s">
        <v>73</v>
      </c>
    </row>
    <row r="39" spans="26:27" x14ac:dyDescent="0.25">
      <c r="Z39" s="1" t="s">
        <v>74</v>
      </c>
      <c r="AA39" s="1" t="s">
        <v>75</v>
      </c>
    </row>
    <row r="40" spans="26:27" x14ac:dyDescent="0.25">
      <c r="Z40" s="1" t="s">
        <v>76</v>
      </c>
      <c r="AA40" s="1" t="s">
        <v>77</v>
      </c>
    </row>
    <row r="41" spans="26:27" x14ac:dyDescent="0.25">
      <c r="Z41" s="1" t="s">
        <v>78</v>
      </c>
      <c r="AA41" s="1" t="s">
        <v>79</v>
      </c>
    </row>
    <row r="42" spans="26:27" x14ac:dyDescent="0.25">
      <c r="Z42" s="1" t="s">
        <v>80</v>
      </c>
      <c r="AA42" s="1" t="s">
        <v>81</v>
      </c>
    </row>
    <row r="43" spans="26:27" x14ac:dyDescent="0.25">
      <c r="Z43" s="1" t="s">
        <v>82</v>
      </c>
      <c r="AA43" s="1" t="s">
        <v>83</v>
      </c>
    </row>
    <row r="44" spans="26:27" x14ac:dyDescent="0.25">
      <c r="Z44" s="1" t="s">
        <v>84</v>
      </c>
      <c r="AA44" s="1" t="s">
        <v>85</v>
      </c>
    </row>
    <row r="45" spans="26:27" x14ac:dyDescent="0.25">
      <c r="Z45" s="1" t="s">
        <v>86</v>
      </c>
      <c r="AA45" s="1" t="s">
        <v>87</v>
      </c>
    </row>
    <row r="46" spans="26:27" x14ac:dyDescent="0.25">
      <c r="Z46" s="1" t="s">
        <v>88</v>
      </c>
      <c r="AA46" s="1" t="s">
        <v>89</v>
      </c>
    </row>
    <row r="47" spans="26:27" x14ac:dyDescent="0.25">
      <c r="Z47" s="1" t="s">
        <v>90</v>
      </c>
      <c r="AA47" s="1" t="s">
        <v>91</v>
      </c>
    </row>
    <row r="48" spans="26:27" x14ac:dyDescent="0.25">
      <c r="Z48" s="1" t="s">
        <v>92</v>
      </c>
      <c r="AA48" s="1" t="s">
        <v>93</v>
      </c>
    </row>
    <row r="49" spans="26:27" x14ac:dyDescent="0.25">
      <c r="Z49" s="1" t="s">
        <v>94</v>
      </c>
      <c r="AA49" s="1" t="s">
        <v>95</v>
      </c>
    </row>
    <row r="50" spans="26:27" x14ac:dyDescent="0.25">
      <c r="Z50" s="1" t="s">
        <v>96</v>
      </c>
      <c r="AA50" s="1" t="s">
        <v>97</v>
      </c>
    </row>
    <row r="51" spans="26:27" x14ac:dyDescent="0.25">
      <c r="Z51" s="1" t="s">
        <v>98</v>
      </c>
      <c r="AA51" s="1" t="s">
        <v>99</v>
      </c>
    </row>
    <row r="52" spans="26:27" x14ac:dyDescent="0.25">
      <c r="Z52" s="1" t="s">
        <v>100</v>
      </c>
      <c r="AA52" s="1" t="s">
        <v>101</v>
      </c>
    </row>
    <row r="53" spans="26:27" x14ac:dyDescent="0.25">
      <c r="Z53" s="1" t="s">
        <v>102</v>
      </c>
      <c r="AA53" s="1" t="s">
        <v>103</v>
      </c>
    </row>
    <row r="54" spans="26:27" x14ac:dyDescent="0.25">
      <c r="Z54" s="1" t="s">
        <v>104</v>
      </c>
      <c r="AA54" s="1" t="s">
        <v>105</v>
      </c>
    </row>
    <row r="55" spans="26:27" x14ac:dyDescent="0.25">
      <c r="Z55" s="1" t="s">
        <v>106</v>
      </c>
      <c r="AA55" s="1" t="s">
        <v>107</v>
      </c>
    </row>
    <row r="56" spans="26:27" x14ac:dyDescent="0.25">
      <c r="Z56" s="1" t="s">
        <v>108</v>
      </c>
      <c r="AA56" s="1" t="s">
        <v>109</v>
      </c>
    </row>
    <row r="57" spans="26:27" x14ac:dyDescent="0.25">
      <c r="Z57" s="1" t="s">
        <v>110</v>
      </c>
      <c r="AA57" s="1" t="s">
        <v>111</v>
      </c>
    </row>
    <row r="58" spans="26:27" x14ac:dyDescent="0.25">
      <c r="Z58" s="1" t="s">
        <v>112</v>
      </c>
      <c r="AA58" s="1" t="s">
        <v>113</v>
      </c>
    </row>
    <row r="59" spans="26:27" x14ac:dyDescent="0.25">
      <c r="Z59" s="1" t="s">
        <v>114</v>
      </c>
      <c r="AA59" s="1" t="s">
        <v>115</v>
      </c>
    </row>
    <row r="60" spans="26:27" x14ac:dyDescent="0.25">
      <c r="Z60" s="1" t="s">
        <v>116</v>
      </c>
      <c r="AA60" s="1" t="s">
        <v>117</v>
      </c>
    </row>
    <row r="61" spans="26:27" x14ac:dyDescent="0.25">
      <c r="Z61" s="1" t="s">
        <v>118</v>
      </c>
      <c r="AA61" s="1" t="s">
        <v>119</v>
      </c>
    </row>
    <row r="62" spans="26:27" x14ac:dyDescent="0.25">
      <c r="Z62" s="1" t="s">
        <v>120</v>
      </c>
      <c r="AA62" s="1" t="s">
        <v>121</v>
      </c>
    </row>
    <row r="63" spans="26:27" x14ac:dyDescent="0.25">
      <c r="Z63" s="1" t="s">
        <v>122</v>
      </c>
      <c r="AA63" s="1" t="s">
        <v>123</v>
      </c>
    </row>
    <row r="64" spans="26:27" x14ac:dyDescent="0.25">
      <c r="Z64" s="1" t="s">
        <v>124</v>
      </c>
      <c r="AA64" s="1" t="s">
        <v>125</v>
      </c>
    </row>
    <row r="65" spans="26:27" x14ac:dyDescent="0.25">
      <c r="Z65" s="1" t="s">
        <v>126</v>
      </c>
      <c r="AA65" s="1" t="s">
        <v>127</v>
      </c>
    </row>
    <row r="66" spans="26:27" x14ac:dyDescent="0.25">
      <c r="Z66" s="1" t="s">
        <v>128</v>
      </c>
      <c r="AA66" s="1" t="s">
        <v>129</v>
      </c>
    </row>
    <row r="67" spans="26:27" x14ac:dyDescent="0.25">
      <c r="Z67" s="1" t="s">
        <v>130</v>
      </c>
      <c r="AA67" s="1" t="s">
        <v>131</v>
      </c>
    </row>
    <row r="68" spans="26:27" x14ac:dyDescent="0.25">
      <c r="Z68" s="1" t="s">
        <v>132</v>
      </c>
      <c r="AA68" s="1" t="s">
        <v>133</v>
      </c>
    </row>
    <row r="69" spans="26:27" x14ac:dyDescent="0.25">
      <c r="Z69" s="1" t="s">
        <v>134</v>
      </c>
      <c r="AA69" s="1" t="s">
        <v>135</v>
      </c>
    </row>
    <row r="70" spans="26:27" x14ac:dyDescent="0.25">
      <c r="Z70" s="1" t="s">
        <v>136</v>
      </c>
      <c r="AA70" s="1" t="s">
        <v>137</v>
      </c>
    </row>
    <row r="71" spans="26:27" x14ac:dyDescent="0.25">
      <c r="Z71" s="1" t="s">
        <v>138</v>
      </c>
      <c r="AA71" s="1" t="s">
        <v>139</v>
      </c>
    </row>
    <row r="72" spans="26:27" x14ac:dyDescent="0.25">
      <c r="Z72" s="1" t="s">
        <v>140</v>
      </c>
      <c r="AA72" s="1" t="s">
        <v>141</v>
      </c>
    </row>
    <row r="73" spans="26:27" x14ac:dyDescent="0.25">
      <c r="Z73" s="1" t="s">
        <v>142</v>
      </c>
      <c r="AA73" s="1" t="s">
        <v>143</v>
      </c>
    </row>
    <row r="74" spans="26:27" x14ac:dyDescent="0.25">
      <c r="Z74" s="1" t="s">
        <v>144</v>
      </c>
      <c r="AA74" s="1" t="s">
        <v>145</v>
      </c>
    </row>
    <row r="75" spans="26:27" x14ac:dyDescent="0.25">
      <c r="Z75" s="1" t="s">
        <v>146</v>
      </c>
      <c r="AA75" s="1" t="s">
        <v>147</v>
      </c>
    </row>
    <row r="76" spans="26:27" x14ac:dyDescent="0.25">
      <c r="Z76" s="1" t="s">
        <v>148</v>
      </c>
      <c r="AA76" s="1" t="s">
        <v>149</v>
      </c>
    </row>
    <row r="77" spans="26:27" x14ac:dyDescent="0.25">
      <c r="Z77" s="1" t="s">
        <v>150</v>
      </c>
      <c r="AA77" s="1" t="s">
        <v>151</v>
      </c>
    </row>
    <row r="78" spans="26:27" x14ac:dyDescent="0.25">
      <c r="Z78" s="1" t="s">
        <v>152</v>
      </c>
      <c r="AA78" s="1" t="s">
        <v>153</v>
      </c>
    </row>
    <row r="79" spans="26:27" x14ac:dyDescent="0.25">
      <c r="Z79" s="1" t="s">
        <v>154</v>
      </c>
      <c r="AA79" s="1" t="s">
        <v>155</v>
      </c>
    </row>
    <row r="80" spans="26:27" x14ac:dyDescent="0.25">
      <c r="Z80" s="1" t="s">
        <v>156</v>
      </c>
      <c r="AA80" s="1" t="s">
        <v>157</v>
      </c>
    </row>
    <row r="81" spans="26:27" x14ac:dyDescent="0.25">
      <c r="Z81" s="1" t="s">
        <v>158</v>
      </c>
      <c r="AA81" s="1" t="s">
        <v>159</v>
      </c>
    </row>
    <row r="82" spans="26:27" x14ac:dyDescent="0.25">
      <c r="Z82" s="1" t="s">
        <v>160</v>
      </c>
      <c r="AA82" s="1" t="s">
        <v>161</v>
      </c>
    </row>
    <row r="83" spans="26:27" x14ac:dyDescent="0.25">
      <c r="Z83" s="1" t="s">
        <v>162</v>
      </c>
      <c r="AA83" s="1" t="s">
        <v>163</v>
      </c>
    </row>
    <row r="84" spans="26:27" x14ac:dyDescent="0.25">
      <c r="Z84" s="1" t="s">
        <v>164</v>
      </c>
      <c r="AA84" s="1" t="s">
        <v>165</v>
      </c>
    </row>
    <row r="85" spans="26:27" x14ac:dyDescent="0.25">
      <c r="Z85" s="1" t="s">
        <v>166</v>
      </c>
      <c r="AA85" s="1" t="s">
        <v>167</v>
      </c>
    </row>
    <row r="86" spans="26:27" x14ac:dyDescent="0.25">
      <c r="Z86" s="1" t="s">
        <v>168</v>
      </c>
      <c r="AA86" s="1" t="s">
        <v>169</v>
      </c>
    </row>
    <row r="87" spans="26:27" x14ac:dyDescent="0.25">
      <c r="Z87" s="1" t="s">
        <v>170</v>
      </c>
      <c r="AA87" s="1" t="s">
        <v>171</v>
      </c>
    </row>
    <row r="88" spans="26:27" x14ac:dyDescent="0.25">
      <c r="Z88" s="1" t="s">
        <v>172</v>
      </c>
      <c r="AA88" s="1" t="s">
        <v>173</v>
      </c>
    </row>
    <row r="89" spans="26:27" x14ac:dyDescent="0.25">
      <c r="Z89" s="1" t="s">
        <v>174</v>
      </c>
      <c r="AA89" s="1" t="s">
        <v>175</v>
      </c>
    </row>
    <row r="90" spans="26:27" x14ac:dyDescent="0.25">
      <c r="Z90" s="1" t="s">
        <v>176</v>
      </c>
      <c r="AA90" s="1" t="s">
        <v>177</v>
      </c>
    </row>
    <row r="91" spans="26:27" x14ac:dyDescent="0.25">
      <c r="Z91" s="1" t="s">
        <v>178</v>
      </c>
      <c r="AA91" s="1" t="s">
        <v>179</v>
      </c>
    </row>
    <row r="92" spans="26:27" x14ac:dyDescent="0.25">
      <c r="Z92" s="1" t="s">
        <v>180</v>
      </c>
      <c r="AA92" s="1" t="s">
        <v>181</v>
      </c>
    </row>
    <row r="93" spans="26:27" x14ac:dyDescent="0.25">
      <c r="Z93" s="1" t="s">
        <v>182</v>
      </c>
      <c r="AA93" s="1" t="s">
        <v>183</v>
      </c>
    </row>
    <row r="94" spans="26:27" x14ac:dyDescent="0.25">
      <c r="Z94" s="1" t="s">
        <v>184</v>
      </c>
      <c r="AA94" s="1" t="s">
        <v>185</v>
      </c>
    </row>
    <row r="95" spans="26:27" x14ac:dyDescent="0.25">
      <c r="Z95" s="1" t="s">
        <v>186</v>
      </c>
      <c r="AA95" s="1" t="s">
        <v>187</v>
      </c>
    </row>
    <row r="96" spans="26:27" x14ac:dyDescent="0.25">
      <c r="Z96" s="1" t="s">
        <v>188</v>
      </c>
      <c r="AA96" s="1" t="s">
        <v>189</v>
      </c>
    </row>
    <row r="97" spans="26:27" x14ac:dyDescent="0.25">
      <c r="Z97" s="1" t="s">
        <v>190</v>
      </c>
      <c r="AA97" s="1" t="s">
        <v>191</v>
      </c>
    </row>
    <row r="98" spans="26:27" x14ac:dyDescent="0.25">
      <c r="Z98" s="1" t="s">
        <v>192</v>
      </c>
      <c r="AA98" s="1" t="s">
        <v>193</v>
      </c>
    </row>
    <row r="99" spans="26:27" x14ac:dyDescent="0.25">
      <c r="Z99" s="1" t="s">
        <v>194</v>
      </c>
      <c r="AA99" s="1" t="s">
        <v>195</v>
      </c>
    </row>
    <row r="100" spans="26:27" x14ac:dyDescent="0.25">
      <c r="Z100" s="1" t="s">
        <v>196</v>
      </c>
      <c r="AA100" s="1" t="s">
        <v>197</v>
      </c>
    </row>
    <row r="101" spans="26:27" x14ac:dyDescent="0.25">
      <c r="Z101" s="1" t="s">
        <v>198</v>
      </c>
      <c r="AA101" s="1" t="s">
        <v>199</v>
      </c>
    </row>
    <row r="102" spans="26:27" x14ac:dyDescent="0.25">
      <c r="Z102" s="1" t="s">
        <v>200</v>
      </c>
      <c r="AA102" s="1" t="s">
        <v>201</v>
      </c>
    </row>
    <row r="103" spans="26:27" x14ac:dyDescent="0.25">
      <c r="Z103" s="1" t="s">
        <v>202</v>
      </c>
      <c r="AA103" s="1" t="s">
        <v>203</v>
      </c>
    </row>
    <row r="104" spans="26:27" x14ac:dyDescent="0.25">
      <c r="Z104" s="1" t="s">
        <v>204</v>
      </c>
      <c r="AA104" s="1" t="s">
        <v>205</v>
      </c>
    </row>
    <row r="105" spans="26:27" x14ac:dyDescent="0.25">
      <c r="Z105" s="1" t="s">
        <v>206</v>
      </c>
      <c r="AA105" s="1" t="s">
        <v>207</v>
      </c>
    </row>
    <row r="106" spans="26:27" x14ac:dyDescent="0.25">
      <c r="Z106" s="1" t="s">
        <v>208</v>
      </c>
      <c r="AA106" s="1" t="s">
        <v>209</v>
      </c>
    </row>
    <row r="107" spans="26:27" x14ac:dyDescent="0.25">
      <c r="Z107" s="1" t="s">
        <v>210</v>
      </c>
      <c r="AA107" s="1" t="s">
        <v>211</v>
      </c>
    </row>
    <row r="108" spans="26:27" x14ac:dyDescent="0.25">
      <c r="Z108" s="1" t="s">
        <v>212</v>
      </c>
      <c r="AA108" s="1" t="s">
        <v>213</v>
      </c>
    </row>
    <row r="109" spans="26:27" x14ac:dyDescent="0.25">
      <c r="Z109" s="1" t="s">
        <v>214</v>
      </c>
      <c r="AA109" s="1" t="s">
        <v>215</v>
      </c>
    </row>
    <row r="110" spans="26:27" x14ac:dyDescent="0.25">
      <c r="Z110" s="1" t="s">
        <v>216</v>
      </c>
      <c r="AA110" s="1" t="s">
        <v>217</v>
      </c>
    </row>
    <row r="111" spans="26:27" x14ac:dyDescent="0.25">
      <c r="Z111" s="1" t="s">
        <v>218</v>
      </c>
      <c r="AA111" s="1" t="s">
        <v>219</v>
      </c>
    </row>
    <row r="112" spans="26:27" x14ac:dyDescent="0.25">
      <c r="Z112" s="1" t="s">
        <v>220</v>
      </c>
      <c r="AA112" s="1" t="s">
        <v>221</v>
      </c>
    </row>
    <row r="113" spans="26:27" x14ac:dyDescent="0.25">
      <c r="Z113" s="1" t="s">
        <v>222</v>
      </c>
      <c r="AA113" s="1" t="s">
        <v>223</v>
      </c>
    </row>
    <row r="114" spans="26:27" x14ac:dyDescent="0.25">
      <c r="Z114" s="1" t="s">
        <v>224</v>
      </c>
      <c r="AA114" s="1" t="s">
        <v>225</v>
      </c>
    </row>
    <row r="115" spans="26:27" x14ac:dyDescent="0.25">
      <c r="Z115" s="1" t="s">
        <v>226</v>
      </c>
      <c r="AA115" s="1" t="s">
        <v>227</v>
      </c>
    </row>
    <row r="116" spans="26:27" x14ac:dyDescent="0.25">
      <c r="Z116" s="1" t="s">
        <v>228</v>
      </c>
      <c r="AA116" s="1" t="s">
        <v>229</v>
      </c>
    </row>
    <row r="117" spans="26:27" x14ac:dyDescent="0.25">
      <c r="Z117" s="1" t="s">
        <v>230</v>
      </c>
      <c r="AA117" s="1" t="s">
        <v>231</v>
      </c>
    </row>
    <row r="118" spans="26:27" x14ac:dyDescent="0.25">
      <c r="Z118" s="1" t="s">
        <v>232</v>
      </c>
      <c r="AA118" s="1" t="s">
        <v>233</v>
      </c>
    </row>
    <row r="119" spans="26:27" x14ac:dyDescent="0.25">
      <c r="Z119" s="1" t="s">
        <v>234</v>
      </c>
      <c r="AA119" s="1" t="s">
        <v>235</v>
      </c>
    </row>
    <row r="120" spans="26:27" x14ac:dyDescent="0.25">
      <c r="Z120" s="1" t="s">
        <v>236</v>
      </c>
      <c r="AA120" s="1" t="s">
        <v>237</v>
      </c>
    </row>
    <row r="121" spans="26:27" x14ac:dyDescent="0.25">
      <c r="Z121" s="1" t="s">
        <v>238</v>
      </c>
      <c r="AA121" s="1" t="s">
        <v>239</v>
      </c>
    </row>
    <row r="122" spans="26:27" x14ac:dyDescent="0.25">
      <c r="Z122" s="1" t="s">
        <v>240</v>
      </c>
      <c r="AA122" s="1" t="s">
        <v>241</v>
      </c>
    </row>
    <row r="123" spans="26:27" x14ac:dyDescent="0.25">
      <c r="Z123" s="1" t="s">
        <v>242</v>
      </c>
      <c r="AA123" s="1" t="s">
        <v>243</v>
      </c>
    </row>
    <row r="124" spans="26:27" x14ac:dyDescent="0.25">
      <c r="Z124" s="1" t="s">
        <v>244</v>
      </c>
      <c r="AA124" s="1" t="s">
        <v>245</v>
      </c>
    </row>
    <row r="125" spans="26:27" x14ac:dyDescent="0.25">
      <c r="Z125" s="1" t="s">
        <v>246</v>
      </c>
      <c r="AA125" s="1" t="s">
        <v>247</v>
      </c>
    </row>
    <row r="126" spans="26:27" x14ac:dyDescent="0.25">
      <c r="Z126" s="1" t="s">
        <v>248</v>
      </c>
      <c r="AA126" s="1" t="s">
        <v>249</v>
      </c>
    </row>
    <row r="127" spans="26:27" x14ac:dyDescent="0.25">
      <c r="Z127" s="1" t="s">
        <v>250</v>
      </c>
      <c r="AA127" s="1" t="s">
        <v>251</v>
      </c>
    </row>
    <row r="128" spans="26:27" x14ac:dyDescent="0.25">
      <c r="Z128" s="1" t="s">
        <v>252</v>
      </c>
      <c r="AA128" s="1" t="s">
        <v>253</v>
      </c>
    </row>
    <row r="129" spans="26:27" x14ac:dyDescent="0.25">
      <c r="Z129" s="1" t="s">
        <v>254</v>
      </c>
      <c r="AA129" s="1" t="s">
        <v>255</v>
      </c>
    </row>
    <row r="130" spans="26:27" x14ac:dyDescent="0.25">
      <c r="Z130" s="1" t="s">
        <v>256</v>
      </c>
      <c r="AA130" s="1" t="s">
        <v>257</v>
      </c>
    </row>
    <row r="131" spans="26:27" x14ac:dyDescent="0.25">
      <c r="Z131" s="1" t="s">
        <v>258</v>
      </c>
      <c r="AA131" s="1" t="s">
        <v>259</v>
      </c>
    </row>
    <row r="132" spans="26:27" x14ac:dyDescent="0.25">
      <c r="Z132" s="1" t="s">
        <v>260</v>
      </c>
      <c r="AA132" s="1" t="s">
        <v>261</v>
      </c>
    </row>
    <row r="133" spans="26:27" x14ac:dyDescent="0.25">
      <c r="Z133" s="1" t="s">
        <v>262</v>
      </c>
      <c r="AA133" s="1" t="s">
        <v>263</v>
      </c>
    </row>
    <row r="134" spans="26:27" x14ac:dyDescent="0.25">
      <c r="Z134" s="1" t="s">
        <v>264</v>
      </c>
      <c r="AA134" s="1" t="s">
        <v>265</v>
      </c>
    </row>
    <row r="135" spans="26:27" x14ac:dyDescent="0.25">
      <c r="Z135" s="1" t="s">
        <v>266</v>
      </c>
      <c r="AA135" s="1" t="s">
        <v>267</v>
      </c>
    </row>
    <row r="136" spans="26:27" x14ac:dyDescent="0.25">
      <c r="Z136" s="1" t="s">
        <v>268</v>
      </c>
      <c r="AA136" s="1" t="s">
        <v>269</v>
      </c>
    </row>
    <row r="137" spans="26:27" x14ac:dyDescent="0.25">
      <c r="Z137" s="1" t="s">
        <v>270</v>
      </c>
      <c r="AA137" s="1" t="s">
        <v>271</v>
      </c>
    </row>
    <row r="138" spans="26:27" x14ac:dyDescent="0.25">
      <c r="Z138" s="1" t="s">
        <v>272</v>
      </c>
      <c r="AA138" s="1" t="s">
        <v>273</v>
      </c>
    </row>
    <row r="139" spans="26:27" x14ac:dyDescent="0.25">
      <c r="Z139" s="1" t="s">
        <v>274</v>
      </c>
      <c r="AA139" s="1" t="s">
        <v>275</v>
      </c>
    </row>
    <row r="140" spans="26:27" x14ac:dyDescent="0.25">
      <c r="Z140" s="1" t="s">
        <v>276</v>
      </c>
      <c r="AA140" s="1" t="s">
        <v>277</v>
      </c>
    </row>
    <row r="141" spans="26:27" x14ac:dyDescent="0.25">
      <c r="Z141" s="1" t="s">
        <v>278</v>
      </c>
      <c r="AA141" s="1" t="s">
        <v>279</v>
      </c>
    </row>
    <row r="142" spans="26:27" x14ac:dyDescent="0.25">
      <c r="Z142" s="1" t="s">
        <v>280</v>
      </c>
      <c r="AA142" s="1" t="s">
        <v>281</v>
      </c>
    </row>
    <row r="143" spans="26:27" x14ac:dyDescent="0.25">
      <c r="Z143" s="1" t="s">
        <v>282</v>
      </c>
      <c r="AA143" s="1" t="s">
        <v>283</v>
      </c>
    </row>
    <row r="144" spans="26:27" x14ac:dyDescent="0.25">
      <c r="Z144" s="1" t="s">
        <v>284</v>
      </c>
      <c r="AA144" s="1" t="s">
        <v>285</v>
      </c>
    </row>
    <row r="145" spans="26:27" x14ac:dyDescent="0.25">
      <c r="Z145" s="1" t="s">
        <v>286</v>
      </c>
      <c r="AA145" s="1" t="s">
        <v>287</v>
      </c>
    </row>
    <row r="146" spans="26:27" x14ac:dyDescent="0.25">
      <c r="Z146" s="1" t="s">
        <v>288</v>
      </c>
      <c r="AA146" s="1" t="s">
        <v>289</v>
      </c>
    </row>
    <row r="147" spans="26:27" x14ac:dyDescent="0.25">
      <c r="Z147" s="1" t="s">
        <v>290</v>
      </c>
      <c r="AA147" s="1" t="s">
        <v>291</v>
      </c>
    </row>
    <row r="148" spans="26:27" x14ac:dyDescent="0.25">
      <c r="Z148" s="1" t="s">
        <v>292</v>
      </c>
      <c r="AA148" s="1" t="s">
        <v>293</v>
      </c>
    </row>
    <row r="149" spans="26:27" x14ac:dyDescent="0.25">
      <c r="Z149" s="1" t="s">
        <v>294</v>
      </c>
      <c r="AA149" s="1" t="s">
        <v>295</v>
      </c>
    </row>
    <row r="150" spans="26:27" x14ac:dyDescent="0.25">
      <c r="Z150" s="1" t="s">
        <v>296</v>
      </c>
      <c r="AA150" s="1" t="s">
        <v>297</v>
      </c>
    </row>
    <row r="151" spans="26:27" x14ac:dyDescent="0.25">
      <c r="Z151" s="1" t="s">
        <v>298</v>
      </c>
      <c r="AA151" s="1" t="s">
        <v>299</v>
      </c>
    </row>
    <row r="152" spans="26:27" x14ac:dyDescent="0.25">
      <c r="Z152" s="1" t="s">
        <v>300</v>
      </c>
      <c r="AA152" s="1" t="s">
        <v>301</v>
      </c>
    </row>
    <row r="153" spans="26:27" x14ac:dyDescent="0.25">
      <c r="Z153" s="1" t="s">
        <v>302</v>
      </c>
      <c r="AA153" s="1" t="s">
        <v>303</v>
      </c>
    </row>
    <row r="154" spans="26:27" x14ac:dyDescent="0.25">
      <c r="Z154" s="1" t="s">
        <v>304</v>
      </c>
      <c r="AA154" s="1" t="s">
        <v>305</v>
      </c>
    </row>
    <row r="155" spans="26:27" x14ac:dyDescent="0.25">
      <c r="Z155" s="1" t="s">
        <v>306</v>
      </c>
      <c r="AA155" s="1" t="s">
        <v>307</v>
      </c>
    </row>
    <row r="156" spans="26:27" x14ac:dyDescent="0.25">
      <c r="Z156" s="1" t="s">
        <v>308</v>
      </c>
      <c r="AA156" s="1" t="s">
        <v>309</v>
      </c>
    </row>
    <row r="157" spans="26:27" x14ac:dyDescent="0.25">
      <c r="Z157" s="1" t="s">
        <v>310</v>
      </c>
      <c r="AA157" s="1" t="s">
        <v>311</v>
      </c>
    </row>
    <row r="158" spans="26:27" x14ac:dyDescent="0.25">
      <c r="Z158" s="1" t="s">
        <v>312</v>
      </c>
      <c r="AA158" s="1" t="s">
        <v>313</v>
      </c>
    </row>
    <row r="159" spans="26:27" x14ac:dyDescent="0.25">
      <c r="Z159" s="1" t="s">
        <v>314</v>
      </c>
      <c r="AA159" s="1" t="s">
        <v>315</v>
      </c>
    </row>
    <row r="160" spans="26:27" x14ac:dyDescent="0.25">
      <c r="Z160" s="1" t="s">
        <v>316</v>
      </c>
      <c r="AA160" s="1" t="s">
        <v>317</v>
      </c>
    </row>
    <row r="161" spans="26:27" x14ac:dyDescent="0.25">
      <c r="Z161" s="1" t="s">
        <v>318</v>
      </c>
      <c r="AA161" s="1" t="s">
        <v>319</v>
      </c>
    </row>
    <row r="162" spans="26:27" x14ac:dyDescent="0.25">
      <c r="Z162" s="1" t="s">
        <v>320</v>
      </c>
      <c r="AA162" s="1" t="s">
        <v>321</v>
      </c>
    </row>
    <row r="163" spans="26:27" x14ac:dyDescent="0.25">
      <c r="Z163" s="1" t="s">
        <v>322</v>
      </c>
      <c r="AA163" s="1" t="s">
        <v>323</v>
      </c>
    </row>
    <row r="164" spans="26:27" x14ac:dyDescent="0.25">
      <c r="Z164" s="1" t="s">
        <v>324</v>
      </c>
      <c r="AA164" s="1" t="s">
        <v>325</v>
      </c>
    </row>
    <row r="165" spans="26:27" x14ac:dyDescent="0.25">
      <c r="Z165" s="1" t="s">
        <v>326</v>
      </c>
      <c r="AA165" s="1" t="s">
        <v>327</v>
      </c>
    </row>
    <row r="166" spans="26:27" x14ac:dyDescent="0.25">
      <c r="Z166" s="1" t="s">
        <v>328</v>
      </c>
      <c r="AA166" s="1" t="s">
        <v>329</v>
      </c>
    </row>
    <row r="167" spans="26:27" x14ac:dyDescent="0.25">
      <c r="Z167" s="1" t="s">
        <v>330</v>
      </c>
      <c r="AA167" s="1" t="s">
        <v>331</v>
      </c>
    </row>
    <row r="168" spans="26:27" x14ac:dyDescent="0.25">
      <c r="Z168" s="1" t="s">
        <v>332</v>
      </c>
      <c r="AA168" s="1" t="s">
        <v>333</v>
      </c>
    </row>
  </sheetData>
  <mergeCells count="57">
    <mergeCell ref="M20:R20"/>
    <mergeCell ref="M22:N22"/>
    <mergeCell ref="O22:V22"/>
    <mergeCell ref="B15:C15"/>
    <mergeCell ref="B16:C16"/>
    <mergeCell ref="D15:I15"/>
    <mergeCell ref="D16:I16"/>
    <mergeCell ref="B18:C18"/>
    <mergeCell ref="B17:C17"/>
    <mergeCell ref="D21:I21"/>
    <mergeCell ref="M19:R19"/>
    <mergeCell ref="M21:R21"/>
    <mergeCell ref="D20:I20"/>
    <mergeCell ref="B12:C12"/>
    <mergeCell ref="H11:I11"/>
    <mergeCell ref="D11:E11"/>
    <mergeCell ref="K13:L13"/>
    <mergeCell ref="M13:R13"/>
    <mergeCell ref="K14:L14"/>
    <mergeCell ref="M14:R14"/>
    <mergeCell ref="D13:I13"/>
    <mergeCell ref="D9:I9"/>
    <mergeCell ref="D8:I8"/>
    <mergeCell ref="B8:C8"/>
    <mergeCell ref="B9:C9"/>
    <mergeCell ref="B10:C10"/>
    <mergeCell ref="B11:C11"/>
    <mergeCell ref="M10:R10"/>
    <mergeCell ref="D10:I10"/>
    <mergeCell ref="B5:I5"/>
    <mergeCell ref="D14:I14"/>
    <mergeCell ref="D19:I19"/>
    <mergeCell ref="D17:I17"/>
    <mergeCell ref="D18:I18"/>
    <mergeCell ref="B13:C13"/>
    <mergeCell ref="B14:C14"/>
    <mergeCell ref="D12:I12"/>
    <mergeCell ref="K18:L18"/>
    <mergeCell ref="M18:R18"/>
    <mergeCell ref="K15:L15"/>
    <mergeCell ref="M15:R15"/>
    <mergeCell ref="K16:L16"/>
    <mergeCell ref="K5:R5"/>
    <mergeCell ref="K8:L8"/>
    <mergeCell ref="M8:R8"/>
    <mergeCell ref="K9:L9"/>
    <mergeCell ref="M9:R9"/>
    <mergeCell ref="K7:L7"/>
    <mergeCell ref="M16:R16"/>
    <mergeCell ref="K17:L17"/>
    <mergeCell ref="M17:R17"/>
    <mergeCell ref="K11:L11"/>
    <mergeCell ref="M11:N11"/>
    <mergeCell ref="Q11:R11"/>
    <mergeCell ref="K12:L12"/>
    <mergeCell ref="M12:R12"/>
    <mergeCell ref="K10:L10"/>
  </mergeCells>
  <dataValidations xWindow="477" yWindow="474" count="9">
    <dataValidation type="list" allowBlank="1" showInputMessage="1" showErrorMessage="1" errorTitle="Wrong value" error="The value entered is not in the list, please select a value in the list" promptTitle="Fiscal Type" prompt="Please select one value from the list" sqref="U17:V17">
      <formula1>$X$11:$X$16</formula1>
    </dataValidation>
    <dataValidation type="list" allowBlank="1" showInputMessage="1" showErrorMessage="1" errorTitle="Wrong value" error="The value entered is not in the list, please select a value in the list" promptTitle="Customer Type" prompt="Please select one value from the list" sqref="U18:V18">
      <formula1>$Y$11:$Y$17</formula1>
    </dataValidation>
    <dataValidation type="list" allowBlank="1" showInputMessage="1" showErrorMessage="1" errorTitle="Wrong value" error="The value entered is not in the list, please select a value in the list" promptTitle="Customer Type" prompt="Please select one value from the list" sqref="D14:I14 M14:T14">
      <formula1>$Y$11:$Y$18</formula1>
    </dataValidation>
    <dataValidation type="textLength" operator="greaterThan" allowBlank="1" showInputMessage="1" showErrorMessage="1" sqref="D9:I9 M9:T9">
      <formula1>3</formula1>
    </dataValidation>
    <dataValidation allowBlank="1" showInputMessage="1" showErrorMessage="1" promptTitle="Fiscal Code 2" prompt="Necessary for Czech Republic and Slovakia accounts" sqref="D17:I17 M17:T17"/>
    <dataValidation type="list" allowBlank="1" showErrorMessage="1" errorTitle="Wrong value" error="The value entered is not in the list, please select a value in the list" promptTitle="Customer Type" prompt="Please select one value from the list" sqref="D15:I15 M15:T15">
      <formula1>$AJ$11:$AJ$12</formula1>
    </dataValidation>
    <dataValidation type="list" allowBlank="1" showInputMessage="1" showErrorMessage="1" errorTitle="Wrong value" error="The value entered is not in the list, please select a value in the list" promptTitle="Sic Code" prompt="Please select one value from the list" sqref="D12:I12 U15:V15 M12:T12">
      <formula1>$AB$11:$AB$26</formula1>
    </dataValidation>
    <dataValidation type="list" allowBlank="1" showInputMessage="1" showErrorMessage="1" errorTitle="Wrong value" error="The value entered is not in the list, please select a value in the list" promptTitle="Country" prompt="Please select one value from the list" sqref="D18 U19:V20 M18">
      <formula1>$Z$11:$Z$168</formula1>
    </dataValidation>
    <dataValidation type="list" allowBlank="1" showErrorMessage="1" errorTitle="Wrong value" error="The value entered is not in the list, please select a value in the list" promptTitle="Customer Type" prompt="Please select one value from the list" sqref="D16:I16 M16:T16">
      <formula1>IF($D$15="Airlines",$AM$11:$AM$13,IF($D$15="MICE",IF($D$15="Corporate Accounts",#REF!,$AM$18:$AM$26),IF($D$15="Distribution",#REF!,$AM$14:$AM$17)))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A24"/>
  <sheetViews>
    <sheetView showGridLines="0" topLeftCell="A4" workbookViewId="0">
      <selection activeCell="K7" sqref="K7:L7"/>
    </sheetView>
  </sheetViews>
  <sheetFormatPr defaultRowHeight="15" x14ac:dyDescent="0.25"/>
  <cols>
    <col min="3" max="3" width="15.42578125" customWidth="1"/>
    <col min="12" max="12" width="15.42578125" customWidth="1"/>
    <col min="27" max="27" width="0" hidden="1" customWidth="1"/>
  </cols>
  <sheetData>
    <row r="5" spans="2:27" ht="32.25" x14ac:dyDescent="0.25">
      <c r="B5" s="103" t="s">
        <v>406</v>
      </c>
      <c r="C5" s="103"/>
      <c r="D5" s="103"/>
      <c r="E5" s="103"/>
      <c r="F5" s="103"/>
      <c r="G5" s="103"/>
      <c r="H5" s="103"/>
      <c r="I5" s="103"/>
      <c r="K5" s="98" t="s">
        <v>407</v>
      </c>
      <c r="L5" s="98"/>
      <c r="M5" s="98"/>
      <c r="N5" s="98"/>
      <c r="O5" s="98"/>
      <c r="P5" s="98"/>
      <c r="Q5" s="98"/>
      <c r="R5" s="98"/>
      <c r="AA5" s="60" t="s">
        <v>444</v>
      </c>
    </row>
    <row r="6" spans="2:27" s="77" customFormat="1" ht="7.5" customHeight="1" thickBot="1" x14ac:dyDescent="0.3">
      <c r="B6" s="49"/>
      <c r="C6" s="49"/>
      <c r="D6" s="49"/>
      <c r="E6" s="49"/>
      <c r="F6" s="49"/>
      <c r="G6" s="49"/>
      <c r="H6" s="49"/>
      <c r="I6" s="49"/>
      <c r="K6" s="49"/>
      <c r="L6" s="49"/>
      <c r="M6" s="49"/>
      <c r="N6" s="49"/>
      <c r="O6" s="49"/>
      <c r="P6" s="49"/>
      <c r="Q6" s="49"/>
      <c r="R6" s="49"/>
    </row>
    <row r="7" spans="2:27" s="77" customFormat="1" ht="15" customHeight="1" x14ac:dyDescent="0.25">
      <c r="B7" s="49"/>
      <c r="C7" s="49"/>
      <c r="D7" s="49"/>
      <c r="E7" s="49"/>
      <c r="F7" s="49"/>
      <c r="G7" s="49"/>
      <c r="H7" s="49"/>
      <c r="I7" s="49"/>
      <c r="K7" s="139" t="s">
        <v>334</v>
      </c>
      <c r="L7" s="140"/>
      <c r="M7" s="141"/>
      <c r="N7" s="142"/>
      <c r="O7" s="142"/>
      <c r="P7" s="142"/>
      <c r="Q7" s="142"/>
      <c r="R7" s="143"/>
    </row>
    <row r="8" spans="2:27" ht="15.75" thickBot="1" x14ac:dyDescent="0.3">
      <c r="B8" s="1"/>
      <c r="C8" s="1"/>
      <c r="D8" s="1"/>
      <c r="E8" s="1"/>
      <c r="F8" s="1"/>
      <c r="G8" s="1"/>
      <c r="H8" s="1"/>
      <c r="I8" s="1"/>
      <c r="K8" s="144" t="s">
        <v>359</v>
      </c>
      <c r="L8" s="145"/>
      <c r="M8" s="116"/>
      <c r="N8" s="117"/>
      <c r="O8" s="117"/>
      <c r="P8" s="117"/>
      <c r="Q8" s="117"/>
      <c r="R8" s="118"/>
      <c r="AA8" s="60" t="s">
        <v>398</v>
      </c>
    </row>
    <row r="9" spans="2:27" x14ac:dyDescent="0.25">
      <c r="B9" s="133" t="s">
        <v>355</v>
      </c>
      <c r="C9" s="134"/>
      <c r="D9" s="135"/>
      <c r="E9" s="135"/>
      <c r="F9" s="135"/>
      <c r="G9" s="135"/>
      <c r="H9" s="135"/>
      <c r="I9" s="136"/>
      <c r="K9" s="133" t="s">
        <v>355</v>
      </c>
      <c r="L9" s="134"/>
      <c r="M9" s="135"/>
      <c r="N9" s="135"/>
      <c r="O9" s="135"/>
      <c r="P9" s="135"/>
      <c r="Q9" s="135"/>
      <c r="R9" s="136"/>
      <c r="AA9" s="60" t="s">
        <v>445</v>
      </c>
    </row>
    <row r="10" spans="2:27" x14ac:dyDescent="0.25">
      <c r="B10" s="137" t="s">
        <v>360</v>
      </c>
      <c r="C10" s="138" t="s">
        <v>7</v>
      </c>
      <c r="D10" s="90"/>
      <c r="E10" s="90"/>
      <c r="F10" s="101"/>
      <c r="G10" s="101"/>
      <c r="H10" s="101"/>
      <c r="I10" s="123"/>
      <c r="K10" s="137" t="s">
        <v>360</v>
      </c>
      <c r="L10" s="138" t="s">
        <v>7</v>
      </c>
      <c r="M10" s="90"/>
      <c r="N10" s="90"/>
      <c r="O10" s="101"/>
      <c r="P10" s="101"/>
      <c r="Q10" s="101"/>
      <c r="R10" s="123"/>
      <c r="AA10" s="60" t="s">
        <v>377</v>
      </c>
    </row>
    <row r="11" spans="2:27" x14ac:dyDescent="0.25">
      <c r="B11" s="137" t="s">
        <v>448</v>
      </c>
      <c r="C11" s="138" t="s">
        <v>7</v>
      </c>
      <c r="D11" s="90"/>
      <c r="E11" s="90"/>
      <c r="F11" s="101"/>
      <c r="G11" s="101"/>
      <c r="H11" s="101"/>
      <c r="I11" s="123"/>
      <c r="K11" s="137" t="s">
        <v>443</v>
      </c>
      <c r="L11" s="138" t="s">
        <v>7</v>
      </c>
      <c r="M11" s="90"/>
      <c r="N11" s="90"/>
      <c r="O11" s="101"/>
      <c r="P11" s="101"/>
      <c r="Q11" s="101"/>
      <c r="R11" s="123"/>
      <c r="AA11" s="60" t="s">
        <v>399</v>
      </c>
    </row>
    <row r="12" spans="2:27" x14ac:dyDescent="0.25">
      <c r="B12" s="119" t="s">
        <v>369</v>
      </c>
      <c r="C12" s="122"/>
      <c r="D12" s="90"/>
      <c r="E12" s="90"/>
      <c r="F12" s="101"/>
      <c r="G12" s="101"/>
      <c r="H12" s="101"/>
      <c r="I12" s="123"/>
      <c r="K12" s="119" t="s">
        <v>369</v>
      </c>
      <c r="L12" s="122"/>
      <c r="M12" s="90"/>
      <c r="N12" s="90"/>
      <c r="O12" s="101"/>
      <c r="P12" s="101"/>
      <c r="Q12" s="101"/>
      <c r="R12" s="123"/>
      <c r="AA12" s="60" t="s">
        <v>446</v>
      </c>
    </row>
    <row r="13" spans="2:27" x14ac:dyDescent="0.25">
      <c r="B13" s="69" t="s">
        <v>3</v>
      </c>
      <c r="C13" s="70"/>
      <c r="D13" s="129"/>
      <c r="E13" s="130"/>
      <c r="F13" s="130"/>
      <c r="G13" s="130"/>
      <c r="H13" s="130"/>
      <c r="I13" s="131"/>
      <c r="K13" s="69" t="s">
        <v>3</v>
      </c>
      <c r="L13" s="70"/>
      <c r="M13" s="129"/>
      <c r="N13" s="130"/>
      <c r="O13" s="130"/>
      <c r="P13" s="130"/>
      <c r="Q13" s="130"/>
      <c r="R13" s="131"/>
      <c r="AA13" s="60" t="s">
        <v>447</v>
      </c>
    </row>
    <row r="14" spans="2:27" x14ac:dyDescent="0.25">
      <c r="B14" s="119" t="s">
        <v>6</v>
      </c>
      <c r="C14" s="120"/>
      <c r="D14" s="104"/>
      <c r="E14" s="105"/>
      <c r="F14" s="105"/>
      <c r="G14" s="105"/>
      <c r="H14" s="105"/>
      <c r="I14" s="132"/>
      <c r="K14" s="119" t="s">
        <v>6</v>
      </c>
      <c r="L14" s="120"/>
      <c r="M14" s="104"/>
      <c r="N14" s="105"/>
      <c r="O14" s="105"/>
      <c r="P14" s="105"/>
      <c r="Q14" s="105"/>
      <c r="R14" s="132"/>
      <c r="AA14" s="60" t="s">
        <v>397</v>
      </c>
    </row>
    <row r="15" spans="2:27" x14ac:dyDescent="0.25">
      <c r="B15" s="119" t="s">
        <v>7</v>
      </c>
      <c r="C15" s="120"/>
      <c r="D15" s="80"/>
      <c r="E15" s="81"/>
      <c r="F15" s="81"/>
      <c r="G15" s="81"/>
      <c r="H15" s="81"/>
      <c r="I15" s="121"/>
      <c r="K15" s="119" t="s">
        <v>7</v>
      </c>
      <c r="L15" s="120"/>
      <c r="M15" s="80"/>
      <c r="N15" s="81"/>
      <c r="O15" s="81"/>
      <c r="P15" s="81"/>
      <c r="Q15" s="81"/>
      <c r="R15" s="121"/>
    </row>
    <row r="16" spans="2:27" x14ac:dyDescent="0.25">
      <c r="B16" s="119" t="s">
        <v>368</v>
      </c>
      <c r="C16" s="122"/>
      <c r="D16" s="90"/>
      <c r="E16" s="90"/>
      <c r="F16" s="101"/>
      <c r="G16" s="101"/>
      <c r="H16" s="101"/>
      <c r="I16" s="123"/>
      <c r="K16" s="119" t="s">
        <v>368</v>
      </c>
      <c r="L16" s="122"/>
      <c r="M16" s="90"/>
      <c r="N16" s="90"/>
      <c r="O16" s="101"/>
      <c r="P16" s="101"/>
      <c r="Q16" s="101"/>
      <c r="R16" s="123"/>
    </row>
    <row r="17" spans="2:27" x14ac:dyDescent="0.25">
      <c r="B17" s="119" t="s">
        <v>8</v>
      </c>
      <c r="C17" s="120"/>
      <c r="D17" s="80"/>
      <c r="E17" s="81"/>
      <c r="F17" s="81"/>
      <c r="G17" s="81"/>
      <c r="H17" s="81"/>
      <c r="I17" s="121"/>
      <c r="K17" s="119" t="s">
        <v>8</v>
      </c>
      <c r="L17" s="120"/>
      <c r="M17" s="80"/>
      <c r="N17" s="81"/>
      <c r="O17" s="81"/>
      <c r="P17" s="81"/>
      <c r="Q17" s="81"/>
      <c r="R17" s="121"/>
      <c r="AA17" s="60" t="s">
        <v>449</v>
      </c>
    </row>
    <row r="18" spans="2:27" s="60" customFormat="1" x14ac:dyDescent="0.25">
      <c r="B18" s="119" t="s">
        <v>451</v>
      </c>
      <c r="C18" s="120"/>
      <c r="D18" s="80"/>
      <c r="E18" s="81"/>
      <c r="F18" s="81"/>
      <c r="G18" s="81"/>
      <c r="H18" s="81"/>
      <c r="I18" s="121"/>
      <c r="K18" s="119" t="s">
        <v>451</v>
      </c>
      <c r="L18" s="120"/>
      <c r="M18" s="80"/>
      <c r="N18" s="81"/>
      <c r="O18" s="81"/>
      <c r="P18" s="81"/>
      <c r="Q18" s="81"/>
      <c r="R18" s="121"/>
      <c r="AA18" s="60" t="s">
        <v>404</v>
      </c>
    </row>
    <row r="19" spans="2:27" x14ac:dyDescent="0.25">
      <c r="B19" s="119" t="s">
        <v>9</v>
      </c>
      <c r="C19" s="120"/>
      <c r="D19" s="80"/>
      <c r="E19" s="81"/>
      <c r="F19" s="81"/>
      <c r="G19" s="81"/>
      <c r="H19" s="81"/>
      <c r="I19" s="121"/>
      <c r="K19" s="119" t="s">
        <v>9</v>
      </c>
      <c r="L19" s="120"/>
      <c r="M19" s="80"/>
      <c r="N19" s="81"/>
      <c r="O19" s="81"/>
      <c r="P19" s="81"/>
      <c r="Q19" s="81"/>
      <c r="R19" s="121"/>
      <c r="AA19" s="60" t="s">
        <v>405</v>
      </c>
    </row>
    <row r="20" spans="2:27" x14ac:dyDescent="0.25">
      <c r="B20" s="119" t="s">
        <v>10</v>
      </c>
      <c r="C20" s="120"/>
      <c r="D20" s="80"/>
      <c r="E20" s="81"/>
      <c r="F20" s="81"/>
      <c r="G20" s="81"/>
      <c r="H20" s="81"/>
      <c r="I20" s="121"/>
      <c r="K20" s="119" t="s">
        <v>10</v>
      </c>
      <c r="L20" s="120"/>
      <c r="M20" s="80"/>
      <c r="N20" s="81"/>
      <c r="O20" s="81"/>
      <c r="P20" s="81"/>
      <c r="Q20" s="81"/>
      <c r="R20" s="121"/>
    </row>
    <row r="21" spans="2:27" x14ac:dyDescent="0.25">
      <c r="B21" s="119" t="s">
        <v>356</v>
      </c>
      <c r="C21" s="120"/>
      <c r="D21" s="80"/>
      <c r="E21" s="81"/>
      <c r="F21" s="81"/>
      <c r="G21" s="81"/>
      <c r="H21" s="81"/>
      <c r="I21" s="121"/>
      <c r="K21" s="119" t="s">
        <v>356</v>
      </c>
      <c r="L21" s="120"/>
      <c r="M21" s="80"/>
      <c r="N21" s="81"/>
      <c r="O21" s="81"/>
      <c r="P21" s="81"/>
      <c r="Q21" s="81"/>
      <c r="R21" s="121"/>
    </row>
    <row r="22" spans="2:27" x14ac:dyDescent="0.25">
      <c r="B22" s="119" t="s">
        <v>357</v>
      </c>
      <c r="C22" s="120"/>
      <c r="D22" s="80"/>
      <c r="E22" s="81"/>
      <c r="F22" s="81"/>
      <c r="G22" s="81"/>
      <c r="H22" s="81"/>
      <c r="I22" s="121"/>
      <c r="K22" s="119" t="s">
        <v>357</v>
      </c>
      <c r="L22" s="120"/>
      <c r="M22" s="80"/>
      <c r="N22" s="81"/>
      <c r="O22" s="81"/>
      <c r="P22" s="81"/>
      <c r="Q22" s="81"/>
      <c r="R22" s="121"/>
    </row>
    <row r="23" spans="2:27" x14ac:dyDescent="0.25">
      <c r="B23" s="119" t="s">
        <v>372</v>
      </c>
      <c r="C23" s="120"/>
      <c r="D23" s="80"/>
      <c r="E23" s="81"/>
      <c r="F23" s="81"/>
      <c r="G23" s="81"/>
      <c r="H23" s="81"/>
      <c r="I23" s="121"/>
      <c r="K23" s="119" t="s">
        <v>372</v>
      </c>
      <c r="L23" s="120"/>
      <c r="M23" s="80"/>
      <c r="N23" s="81"/>
      <c r="O23" s="81"/>
      <c r="P23" s="81"/>
      <c r="Q23" s="81"/>
      <c r="R23" s="121"/>
    </row>
    <row r="24" spans="2:27" ht="15.75" thickBot="1" x14ac:dyDescent="0.3">
      <c r="B24" s="124" t="s">
        <v>370</v>
      </c>
      <c r="C24" s="125"/>
      <c r="D24" s="126"/>
      <c r="E24" s="127"/>
      <c r="F24" s="127"/>
      <c r="G24" s="127"/>
      <c r="H24" s="127"/>
      <c r="I24" s="128"/>
      <c r="K24" s="124" t="s">
        <v>370</v>
      </c>
      <c r="L24" s="125"/>
      <c r="M24" s="126"/>
      <c r="N24" s="127"/>
      <c r="O24" s="127"/>
      <c r="P24" s="127"/>
      <c r="Q24" s="127"/>
      <c r="R24" s="128"/>
    </row>
  </sheetData>
  <mergeCells count="68">
    <mergeCell ref="B9:C9"/>
    <mergeCell ref="D9:I9"/>
    <mergeCell ref="B10:C10"/>
    <mergeCell ref="D10:I10"/>
    <mergeCell ref="D16:I16"/>
    <mergeCell ref="B11:C11"/>
    <mergeCell ref="D11:I11"/>
    <mergeCell ref="B12:C12"/>
    <mergeCell ref="D12:I12"/>
    <mergeCell ref="D13:I13"/>
    <mergeCell ref="D17:I17"/>
    <mergeCell ref="B19:C19"/>
    <mergeCell ref="D19:I19"/>
    <mergeCell ref="B20:C20"/>
    <mergeCell ref="D20:I20"/>
    <mergeCell ref="B14:C14"/>
    <mergeCell ref="D14:I14"/>
    <mergeCell ref="B15:C15"/>
    <mergeCell ref="D15:I15"/>
    <mergeCell ref="B16:C16"/>
    <mergeCell ref="B24:C24"/>
    <mergeCell ref="D24:I24"/>
    <mergeCell ref="B5:I5"/>
    <mergeCell ref="B21:C21"/>
    <mergeCell ref="D21:I21"/>
    <mergeCell ref="B22:C22"/>
    <mergeCell ref="D22:I22"/>
    <mergeCell ref="B23:C23"/>
    <mergeCell ref="D23:I23"/>
    <mergeCell ref="B17:C17"/>
    <mergeCell ref="K5:R5"/>
    <mergeCell ref="K9:L9"/>
    <mergeCell ref="M9:R9"/>
    <mergeCell ref="K10:L10"/>
    <mergeCell ref="M10:R10"/>
    <mergeCell ref="K11:L11"/>
    <mergeCell ref="M11:R11"/>
    <mergeCell ref="K7:L7"/>
    <mergeCell ref="M7:R7"/>
    <mergeCell ref="K8:L8"/>
    <mergeCell ref="M17:R17"/>
    <mergeCell ref="K19:L19"/>
    <mergeCell ref="M19:R19"/>
    <mergeCell ref="K12:L12"/>
    <mergeCell ref="M12:R12"/>
    <mergeCell ref="M13:R13"/>
    <mergeCell ref="K14:L14"/>
    <mergeCell ref="M14:R14"/>
    <mergeCell ref="K15:L15"/>
    <mergeCell ref="M15:R15"/>
    <mergeCell ref="K24:L24"/>
    <mergeCell ref="M24:R24"/>
    <mergeCell ref="K20:L20"/>
    <mergeCell ref="M20:R20"/>
    <mergeCell ref="K21:L21"/>
    <mergeCell ref="M21:R21"/>
    <mergeCell ref="K22:L22"/>
    <mergeCell ref="M22:R22"/>
    <mergeCell ref="M8:R8"/>
    <mergeCell ref="B18:C18"/>
    <mergeCell ref="D18:I18"/>
    <mergeCell ref="K18:L18"/>
    <mergeCell ref="M18:R18"/>
    <mergeCell ref="K23:L23"/>
    <mergeCell ref="M23:R23"/>
    <mergeCell ref="K16:L16"/>
    <mergeCell ref="M16:R16"/>
    <mergeCell ref="K17:L17"/>
  </mergeCells>
  <dataValidations count="4">
    <dataValidation type="list" allowBlank="1" showInputMessage="1" showErrorMessage="1" errorTitle="Wrong value" error="The value entered is not in the list, please select a value in the list" promptTitle="Use" prompt="Please select one value from the list" sqref="D24 M24">
      <formula1>$U$10:$U$12</formula1>
    </dataValidation>
    <dataValidation type="list" allowBlank="1" showInputMessage="1" showErrorMessage="1" errorTitle="Wrong value" error="The value entered is not in the list, please select a value in the list" promptTitle="Country" prompt="Please select one value from the list" sqref="M13:R13">
      <formula1>$Z$12:$Z$260</formula1>
    </dataValidation>
    <dataValidation type="list" allowBlank="1" showInputMessage="1" showErrorMessage="1" sqref="D11:I11 M11:R11">
      <formula1>$AA$5:$AA$14</formula1>
    </dataValidation>
    <dataValidation type="list" allowBlank="1" showInputMessage="1" showErrorMessage="1" sqref="D21:I23 M21:R23">
      <formula1>$AA$17:$AA$19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26"/>
  <sheetViews>
    <sheetView showGridLines="0" workbookViewId="0">
      <selection activeCell="F18" sqref="F18"/>
    </sheetView>
  </sheetViews>
  <sheetFormatPr defaultRowHeight="15" x14ac:dyDescent="0.25"/>
  <cols>
    <col min="2" max="2" width="2.7109375" bestFit="1" customWidth="1"/>
    <col min="3" max="3" width="9.28515625" customWidth="1"/>
    <col min="4" max="4" width="18.85546875" customWidth="1"/>
    <col min="5" max="5" width="15.140625" customWidth="1"/>
    <col min="6" max="6" width="12.7109375" customWidth="1"/>
    <col min="7" max="7" width="19.42578125" customWidth="1"/>
    <col min="8" max="8" width="11.42578125" customWidth="1"/>
    <col min="10" max="10" width="10.28515625" bestFit="1" customWidth="1"/>
    <col min="15" max="15" width="14.85546875" bestFit="1" customWidth="1"/>
    <col min="16" max="16" width="3.5703125" bestFit="1" customWidth="1"/>
    <col min="28" max="30" width="0" hidden="1" customWidth="1"/>
  </cols>
  <sheetData>
    <row r="2" spans="2:30" ht="32.25" x14ac:dyDescent="0.25">
      <c r="B2" s="26"/>
      <c r="N2" s="25"/>
      <c r="O2" s="26"/>
      <c r="P2" s="26"/>
    </row>
    <row r="3" spans="2:30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AC3" s="27" t="s">
        <v>409</v>
      </c>
      <c r="AD3" s="27" t="s">
        <v>410</v>
      </c>
    </row>
    <row r="4" spans="2:30" ht="32.25" x14ac:dyDescent="0.25">
      <c r="B4" s="26"/>
      <c r="C4" s="152" t="s">
        <v>408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26"/>
      <c r="AC4" s="27" t="s">
        <v>411</v>
      </c>
      <c r="AD4" s="26"/>
    </row>
    <row r="5" spans="2:30" ht="15.75" thickBot="1" x14ac:dyDescent="0.3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AC5" s="27" t="s">
        <v>412</v>
      </c>
      <c r="AD5" s="26"/>
    </row>
    <row r="6" spans="2:30" ht="26.25" thickBot="1" x14ac:dyDescent="0.3">
      <c r="B6" s="26"/>
      <c r="C6" s="45" t="s">
        <v>413</v>
      </c>
      <c r="D6" s="46" t="s">
        <v>414</v>
      </c>
      <c r="E6" s="46" t="s">
        <v>415</v>
      </c>
      <c r="F6" s="46" t="s">
        <v>416</v>
      </c>
      <c r="G6" s="47" t="s">
        <v>417</v>
      </c>
      <c r="H6" s="48" t="s">
        <v>418</v>
      </c>
      <c r="I6" s="34"/>
      <c r="J6" s="26"/>
      <c r="K6" s="26"/>
      <c r="L6" s="26"/>
      <c r="M6" s="26"/>
      <c r="N6" s="26"/>
      <c r="AC6" s="27" t="s">
        <v>419</v>
      </c>
      <c r="AD6" s="26"/>
    </row>
    <row r="7" spans="2:30" x14ac:dyDescent="0.25">
      <c r="B7" s="28">
        <v>1</v>
      </c>
      <c r="C7" s="37"/>
      <c r="D7" s="29"/>
      <c r="E7" s="29"/>
      <c r="F7" s="29"/>
      <c r="G7" s="43"/>
      <c r="H7" s="44"/>
      <c r="I7" s="35"/>
      <c r="J7" s="30" t="s">
        <v>420</v>
      </c>
      <c r="K7" s="31"/>
      <c r="L7" s="31"/>
      <c r="M7" s="32"/>
      <c r="N7" s="26"/>
      <c r="AC7" s="27" t="s">
        <v>421</v>
      </c>
      <c r="AD7" s="26"/>
    </row>
    <row r="8" spans="2:30" x14ac:dyDescent="0.25">
      <c r="B8" s="28">
        <v>2</v>
      </c>
      <c r="C8" s="37"/>
      <c r="D8" s="33"/>
      <c r="E8" s="29"/>
      <c r="F8" s="29"/>
      <c r="G8" s="38"/>
      <c r="H8" s="24"/>
      <c r="I8" s="35"/>
      <c r="J8" s="146"/>
      <c r="K8" s="147"/>
      <c r="L8" s="147"/>
      <c r="M8" s="148"/>
      <c r="N8" s="26"/>
      <c r="AC8" s="27" t="s">
        <v>422</v>
      </c>
      <c r="AD8" s="26"/>
    </row>
    <row r="9" spans="2:30" x14ac:dyDescent="0.25">
      <c r="B9" s="28">
        <v>3</v>
      </c>
      <c r="C9" s="37"/>
      <c r="D9" s="33"/>
      <c r="E9" s="29"/>
      <c r="F9" s="29"/>
      <c r="G9" s="38"/>
      <c r="H9" s="24"/>
      <c r="I9" s="35"/>
      <c r="J9" s="146"/>
      <c r="K9" s="147"/>
      <c r="L9" s="147"/>
      <c r="M9" s="148"/>
      <c r="N9" s="26"/>
      <c r="O9" s="26"/>
      <c r="P9" s="26"/>
    </row>
    <row r="10" spans="2:30" x14ac:dyDescent="0.25">
      <c r="B10" s="28">
        <v>4</v>
      </c>
      <c r="C10" s="37"/>
      <c r="D10" s="33"/>
      <c r="E10" s="29"/>
      <c r="F10" s="29"/>
      <c r="G10" s="38"/>
      <c r="H10" s="24"/>
      <c r="I10" s="35"/>
      <c r="J10" s="146"/>
      <c r="K10" s="147"/>
      <c r="L10" s="147"/>
      <c r="M10" s="148"/>
      <c r="N10" s="26"/>
      <c r="O10" s="26"/>
      <c r="P10" s="26"/>
    </row>
    <row r="11" spans="2:30" x14ac:dyDescent="0.25">
      <c r="B11" s="28">
        <v>5</v>
      </c>
      <c r="C11" s="37"/>
      <c r="D11" s="33"/>
      <c r="E11" s="29"/>
      <c r="F11" s="29"/>
      <c r="G11" s="38"/>
      <c r="H11" s="24"/>
      <c r="I11" s="35"/>
      <c r="J11" s="146"/>
      <c r="K11" s="147"/>
      <c r="L11" s="147"/>
      <c r="M11" s="148"/>
      <c r="N11" s="26"/>
      <c r="O11" s="26"/>
      <c r="P11" s="26"/>
    </row>
    <row r="12" spans="2:30" x14ac:dyDescent="0.25">
      <c r="B12" s="28">
        <v>6</v>
      </c>
      <c r="C12" s="37"/>
      <c r="D12" s="33"/>
      <c r="E12" s="29"/>
      <c r="F12" s="29"/>
      <c r="G12" s="38"/>
      <c r="H12" s="24"/>
      <c r="I12" s="35"/>
      <c r="J12" s="146"/>
      <c r="K12" s="147"/>
      <c r="L12" s="147"/>
      <c r="M12" s="148"/>
      <c r="N12" s="26"/>
      <c r="O12" s="26"/>
      <c r="P12" s="26"/>
    </row>
    <row r="13" spans="2:30" x14ac:dyDescent="0.25">
      <c r="B13" s="28">
        <v>7</v>
      </c>
      <c r="C13" s="37"/>
      <c r="D13" s="33"/>
      <c r="E13" s="29"/>
      <c r="F13" s="29"/>
      <c r="G13" s="38"/>
      <c r="H13" s="24"/>
      <c r="I13" s="35"/>
      <c r="J13" s="146"/>
      <c r="K13" s="147"/>
      <c r="L13" s="147"/>
      <c r="M13" s="148"/>
      <c r="N13" s="26"/>
      <c r="O13" s="26"/>
      <c r="P13" s="26"/>
    </row>
    <row r="14" spans="2:30" x14ac:dyDescent="0.25">
      <c r="B14" s="28">
        <v>8</v>
      </c>
      <c r="C14" s="37"/>
      <c r="D14" s="33"/>
      <c r="E14" s="29"/>
      <c r="F14" s="29"/>
      <c r="G14" s="38"/>
      <c r="H14" s="24"/>
      <c r="I14" s="35"/>
      <c r="J14" s="146"/>
      <c r="K14" s="147"/>
      <c r="L14" s="147"/>
      <c r="M14" s="148"/>
      <c r="N14" s="26"/>
      <c r="O14" s="26"/>
      <c r="P14" s="26"/>
    </row>
    <row r="15" spans="2:30" x14ac:dyDescent="0.25">
      <c r="B15" s="28">
        <v>9</v>
      </c>
      <c r="C15" s="37"/>
      <c r="D15" s="33"/>
      <c r="E15" s="29"/>
      <c r="F15" s="29"/>
      <c r="G15" s="38"/>
      <c r="H15" s="24"/>
      <c r="I15" s="35"/>
      <c r="J15" s="146"/>
      <c r="K15" s="147"/>
      <c r="L15" s="147"/>
      <c r="M15" s="148"/>
      <c r="N15" s="26"/>
      <c r="O15" s="26"/>
      <c r="P15" s="26"/>
    </row>
    <row r="16" spans="2:30" x14ac:dyDescent="0.25">
      <c r="B16" s="28">
        <v>10</v>
      </c>
      <c r="C16" s="37"/>
      <c r="D16" s="33"/>
      <c r="E16" s="29"/>
      <c r="F16" s="29"/>
      <c r="G16" s="38"/>
      <c r="H16" s="24"/>
      <c r="I16" s="35"/>
      <c r="J16" s="146"/>
      <c r="K16" s="147"/>
      <c r="L16" s="147"/>
      <c r="M16" s="148"/>
      <c r="N16" s="26"/>
      <c r="O16" s="26"/>
      <c r="P16" s="26"/>
    </row>
    <row r="17" spans="2:13" x14ac:dyDescent="0.25">
      <c r="B17" s="28">
        <v>11</v>
      </c>
      <c r="C17" s="37"/>
      <c r="D17" s="33"/>
      <c r="E17" s="29"/>
      <c r="F17" s="29"/>
      <c r="G17" s="38"/>
      <c r="H17" s="24"/>
      <c r="I17" s="35"/>
      <c r="J17" s="146"/>
      <c r="K17" s="147"/>
      <c r="L17" s="147"/>
      <c r="M17" s="148"/>
    </row>
    <row r="18" spans="2:13" x14ac:dyDescent="0.25">
      <c r="B18" s="28">
        <v>12</v>
      </c>
      <c r="C18" s="37"/>
      <c r="D18" s="33"/>
      <c r="E18" s="29"/>
      <c r="F18" s="29"/>
      <c r="G18" s="38"/>
      <c r="H18" s="24"/>
      <c r="I18" s="35"/>
      <c r="J18" s="146"/>
      <c r="K18" s="147"/>
      <c r="L18" s="147"/>
      <c r="M18" s="148"/>
    </row>
    <row r="19" spans="2:13" x14ac:dyDescent="0.25">
      <c r="B19" s="28">
        <v>13</v>
      </c>
      <c r="C19" s="37"/>
      <c r="D19" s="33"/>
      <c r="E19" s="29"/>
      <c r="F19" s="29"/>
      <c r="G19" s="38"/>
      <c r="H19" s="24"/>
      <c r="I19" s="35"/>
      <c r="J19" s="146"/>
      <c r="K19" s="147"/>
      <c r="L19" s="147"/>
      <c r="M19" s="148"/>
    </row>
    <row r="20" spans="2:13" x14ac:dyDescent="0.25">
      <c r="B20" s="28">
        <v>14</v>
      </c>
      <c r="C20" s="37"/>
      <c r="D20" s="33"/>
      <c r="E20" s="29"/>
      <c r="F20" s="29"/>
      <c r="G20" s="38"/>
      <c r="H20" s="24"/>
      <c r="I20" s="35"/>
      <c r="J20" s="146"/>
      <c r="K20" s="147"/>
      <c r="L20" s="147"/>
      <c r="M20" s="148"/>
    </row>
    <row r="21" spans="2:13" x14ac:dyDescent="0.25">
      <c r="B21" s="28">
        <v>15</v>
      </c>
      <c r="C21" s="37"/>
      <c r="D21" s="33"/>
      <c r="E21" s="29"/>
      <c r="F21" s="29"/>
      <c r="G21" s="38"/>
      <c r="H21" s="24"/>
      <c r="I21" s="35"/>
      <c r="J21" s="146"/>
      <c r="K21" s="147"/>
      <c r="L21" s="147"/>
      <c r="M21" s="148"/>
    </row>
    <row r="22" spans="2:13" x14ac:dyDescent="0.25">
      <c r="B22" s="28">
        <v>16</v>
      </c>
      <c r="C22" s="37"/>
      <c r="D22" s="33"/>
      <c r="E22" s="29"/>
      <c r="F22" s="29"/>
      <c r="G22" s="38"/>
      <c r="H22" s="24"/>
      <c r="I22" s="35"/>
      <c r="J22" s="146"/>
      <c r="K22" s="147"/>
      <c r="L22" s="147"/>
      <c r="M22" s="148"/>
    </row>
    <row r="23" spans="2:13" x14ac:dyDescent="0.25">
      <c r="B23" s="28">
        <v>17</v>
      </c>
      <c r="C23" s="37"/>
      <c r="D23" s="33"/>
      <c r="E23" s="29"/>
      <c r="F23" s="29"/>
      <c r="G23" s="38"/>
      <c r="H23" s="24"/>
      <c r="I23" s="35"/>
      <c r="J23" s="146"/>
      <c r="K23" s="147"/>
      <c r="L23" s="147"/>
      <c r="M23" s="148"/>
    </row>
    <row r="24" spans="2:13" x14ac:dyDescent="0.25">
      <c r="B24" s="28">
        <v>18</v>
      </c>
      <c r="C24" s="37"/>
      <c r="D24" s="33"/>
      <c r="E24" s="29"/>
      <c r="F24" s="29"/>
      <c r="G24" s="38"/>
      <c r="H24" s="24"/>
      <c r="I24" s="35"/>
      <c r="J24" s="146"/>
      <c r="K24" s="147"/>
      <c r="L24" s="147"/>
      <c r="M24" s="148"/>
    </row>
    <row r="25" spans="2:13" x14ac:dyDescent="0.25">
      <c r="B25" s="28">
        <v>19</v>
      </c>
      <c r="C25" s="37"/>
      <c r="D25" s="33"/>
      <c r="E25" s="29"/>
      <c r="F25" s="29"/>
      <c r="G25" s="38"/>
      <c r="H25" s="24"/>
      <c r="I25" s="35"/>
      <c r="J25" s="146"/>
      <c r="K25" s="147"/>
      <c r="L25" s="147"/>
      <c r="M25" s="148"/>
    </row>
    <row r="26" spans="2:13" ht="15.75" thickBot="1" x14ac:dyDescent="0.3">
      <c r="B26" s="28">
        <v>20</v>
      </c>
      <c r="C26" s="39"/>
      <c r="D26" s="40"/>
      <c r="E26" s="41"/>
      <c r="F26" s="40"/>
      <c r="G26" s="42"/>
      <c r="H26" s="23"/>
      <c r="I26" s="35"/>
      <c r="J26" s="149"/>
      <c r="K26" s="150"/>
      <c r="L26" s="150"/>
      <c r="M26" s="151"/>
    </row>
  </sheetData>
  <mergeCells count="2">
    <mergeCell ref="J8:M26"/>
    <mergeCell ref="C4:M4"/>
  </mergeCells>
  <dataValidations count="2">
    <dataValidation type="list" allowBlank="1" showInputMessage="1" showErrorMessage="1" sqref="E7:E26">
      <formula1>$AC$3:$AC$8</formula1>
    </dataValidation>
    <dataValidation type="list" allowBlank="1" showInputMessage="1" showErrorMessage="1" sqref="H7">
      <formula1>$AD$3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3"/>
  <sheetViews>
    <sheetView showGridLines="0" workbookViewId="0">
      <selection activeCell="J14" sqref="J14"/>
    </sheetView>
  </sheetViews>
  <sheetFormatPr defaultRowHeight="15" x14ac:dyDescent="0.25"/>
  <sheetData>
    <row r="2" spans="2:18" ht="23.25" customHeight="1" x14ac:dyDescent="0.25"/>
    <row r="4" spans="2:18" ht="32.25" x14ac:dyDescent="0.25">
      <c r="B4" s="103" t="s">
        <v>425</v>
      </c>
      <c r="C4" s="103"/>
      <c r="D4" s="103"/>
      <c r="E4" s="103"/>
      <c r="F4" s="103"/>
      <c r="G4" s="103"/>
      <c r="H4" s="103"/>
      <c r="I4" s="103"/>
      <c r="J4" s="11"/>
      <c r="K4" s="98" t="s">
        <v>426</v>
      </c>
      <c r="L4" s="98"/>
      <c r="M4" s="98"/>
      <c r="N4" s="98"/>
      <c r="O4" s="98"/>
      <c r="P4" s="98"/>
      <c r="Q4" s="98"/>
      <c r="R4" s="98"/>
    </row>
    <row r="5" spans="2:18" ht="15.75" thickBot="1" x14ac:dyDescent="0.3"/>
    <row r="6" spans="2:18" x14ac:dyDescent="0.25">
      <c r="B6" s="133" t="s">
        <v>334</v>
      </c>
      <c r="C6" s="134"/>
      <c r="D6" s="171"/>
      <c r="E6" s="172"/>
      <c r="F6" s="172"/>
      <c r="G6" s="172"/>
      <c r="H6" s="172"/>
      <c r="I6" s="173"/>
      <c r="J6" s="71"/>
      <c r="K6" s="133" t="s">
        <v>334</v>
      </c>
      <c r="L6" s="134"/>
      <c r="M6" s="53"/>
      <c r="N6" s="52"/>
      <c r="O6" s="52"/>
      <c r="P6" s="52"/>
      <c r="Q6" s="52"/>
      <c r="R6" s="55"/>
    </row>
    <row r="7" spans="2:18" ht="15.75" thickBot="1" x14ac:dyDescent="0.3">
      <c r="B7" s="156" t="s">
        <v>359</v>
      </c>
      <c r="C7" s="157"/>
      <c r="D7" s="174"/>
      <c r="E7" s="175"/>
      <c r="F7" s="175"/>
      <c r="G7" s="175"/>
      <c r="H7" s="175"/>
      <c r="I7" s="176"/>
      <c r="J7" s="71"/>
      <c r="K7" s="156" t="s">
        <v>359</v>
      </c>
      <c r="L7" s="157"/>
      <c r="M7" s="158"/>
      <c r="N7" s="159"/>
      <c r="O7" s="159"/>
      <c r="P7" s="159"/>
      <c r="Q7" s="159"/>
      <c r="R7" s="160"/>
    </row>
    <row r="8" spans="2:18" x14ac:dyDescent="0.25">
      <c r="B8" s="133" t="s">
        <v>11</v>
      </c>
      <c r="C8" s="134" t="s">
        <v>11</v>
      </c>
      <c r="D8" s="169"/>
      <c r="E8" s="169"/>
      <c r="F8" s="169"/>
      <c r="G8" s="169"/>
      <c r="H8" s="169"/>
      <c r="I8" s="170"/>
      <c r="J8" s="71"/>
      <c r="K8" s="133" t="s">
        <v>427</v>
      </c>
      <c r="L8" s="134"/>
      <c r="M8" s="141"/>
      <c r="N8" s="142"/>
      <c r="O8" s="142"/>
      <c r="P8" s="142"/>
      <c r="Q8" s="142"/>
      <c r="R8" s="143"/>
    </row>
    <row r="9" spans="2:18" x14ac:dyDescent="0.25">
      <c r="B9" s="137" t="s">
        <v>358</v>
      </c>
      <c r="C9" s="138" t="s">
        <v>424</v>
      </c>
      <c r="D9" s="161"/>
      <c r="E9" s="161"/>
      <c r="F9" s="162"/>
      <c r="G9" s="162"/>
      <c r="H9" s="162"/>
      <c r="I9" s="163"/>
      <c r="J9" s="71"/>
      <c r="K9" s="137" t="s">
        <v>427</v>
      </c>
      <c r="L9" s="138"/>
      <c r="M9" s="90"/>
      <c r="N9" s="90"/>
      <c r="O9" s="101"/>
      <c r="P9" s="101"/>
      <c r="Q9" s="101"/>
      <c r="R9" s="123"/>
    </row>
    <row r="10" spans="2:18" x14ac:dyDescent="0.25">
      <c r="B10" s="137" t="s">
        <v>12</v>
      </c>
      <c r="C10" s="138" t="s">
        <v>12</v>
      </c>
      <c r="D10" s="161"/>
      <c r="E10" s="161"/>
      <c r="F10" s="162"/>
      <c r="G10" s="162"/>
      <c r="H10" s="162"/>
      <c r="I10" s="163"/>
      <c r="J10" s="71"/>
      <c r="K10" s="137" t="s">
        <v>427</v>
      </c>
      <c r="L10" s="138"/>
      <c r="M10" s="90"/>
      <c r="N10" s="90"/>
      <c r="O10" s="101"/>
      <c r="P10" s="101"/>
      <c r="Q10" s="101"/>
      <c r="R10" s="123"/>
    </row>
    <row r="11" spans="2:18" x14ac:dyDescent="0.25">
      <c r="B11" s="137" t="s">
        <v>13</v>
      </c>
      <c r="C11" s="138" t="s">
        <v>13</v>
      </c>
      <c r="D11" s="161"/>
      <c r="E11" s="161"/>
      <c r="F11" s="162"/>
      <c r="G11" s="162"/>
      <c r="H11" s="162"/>
      <c r="I11" s="163"/>
      <c r="J11" s="71"/>
      <c r="K11" s="137" t="s">
        <v>427</v>
      </c>
      <c r="L11" s="138"/>
      <c r="M11" s="90"/>
      <c r="N11" s="90"/>
      <c r="O11" s="101"/>
      <c r="P11" s="101"/>
      <c r="Q11" s="101"/>
      <c r="R11" s="123"/>
    </row>
    <row r="12" spans="2:18" x14ac:dyDescent="0.25">
      <c r="B12" s="137" t="s">
        <v>14</v>
      </c>
      <c r="C12" s="138" t="s">
        <v>14</v>
      </c>
      <c r="D12" s="161"/>
      <c r="E12" s="161"/>
      <c r="F12" s="162"/>
      <c r="G12" s="162"/>
      <c r="H12" s="162"/>
      <c r="I12" s="163"/>
      <c r="J12" s="71"/>
      <c r="K12" s="137" t="s">
        <v>427</v>
      </c>
      <c r="L12" s="138"/>
      <c r="M12" s="90"/>
      <c r="N12" s="90"/>
      <c r="O12" s="101"/>
      <c r="P12" s="101"/>
      <c r="Q12" s="101"/>
      <c r="R12" s="123"/>
    </row>
    <row r="13" spans="2:18" ht="15.75" thickBot="1" x14ac:dyDescent="0.3">
      <c r="B13" s="164" t="s">
        <v>15</v>
      </c>
      <c r="C13" s="165" t="s">
        <v>15</v>
      </c>
      <c r="D13" s="166"/>
      <c r="E13" s="166"/>
      <c r="F13" s="167"/>
      <c r="G13" s="167"/>
      <c r="H13" s="167"/>
      <c r="I13" s="168"/>
      <c r="J13" s="71"/>
      <c r="K13" s="164" t="s">
        <v>427</v>
      </c>
      <c r="L13" s="165"/>
      <c r="M13" s="153"/>
      <c r="N13" s="153"/>
      <c r="O13" s="154"/>
      <c r="P13" s="154"/>
      <c r="Q13" s="154"/>
      <c r="R13" s="155"/>
    </row>
  </sheetData>
  <mergeCells count="33">
    <mergeCell ref="B8:C8"/>
    <mergeCell ref="D8:I8"/>
    <mergeCell ref="B6:C6"/>
    <mergeCell ref="D6:I6"/>
    <mergeCell ref="B7:C7"/>
    <mergeCell ref="D7:I7"/>
    <mergeCell ref="K13:L13"/>
    <mergeCell ref="K11:L11"/>
    <mergeCell ref="K12:L12"/>
    <mergeCell ref="B4:I4"/>
    <mergeCell ref="B13:C13"/>
    <mergeCell ref="D13:I13"/>
    <mergeCell ref="D10:I10"/>
    <mergeCell ref="B12:C12"/>
    <mergeCell ref="D12:I12"/>
    <mergeCell ref="B11:C11"/>
    <mergeCell ref="K9:L9"/>
    <mergeCell ref="M9:R9"/>
    <mergeCell ref="M10:R10"/>
    <mergeCell ref="B9:C9"/>
    <mergeCell ref="D9:I9"/>
    <mergeCell ref="D11:I11"/>
    <mergeCell ref="B10:C10"/>
    <mergeCell ref="K4:R4"/>
    <mergeCell ref="M13:R13"/>
    <mergeCell ref="K6:L6"/>
    <mergeCell ref="K7:L7"/>
    <mergeCell ref="M7:R7"/>
    <mergeCell ref="M11:R11"/>
    <mergeCell ref="K10:L10"/>
    <mergeCell ref="K8:L8"/>
    <mergeCell ref="M8:R8"/>
    <mergeCell ref="M12:R12"/>
  </mergeCells>
  <dataValidations xWindow="507" yWindow="514" count="1">
    <dataValidation allowBlank="1" showInputMessage="1" showErrorMessage="1" prompt="Please use the Title of the Business card" sqref="D13:I13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>
      <selection activeCell="B6" sqref="B6:L13"/>
    </sheetView>
  </sheetViews>
  <sheetFormatPr defaultRowHeight="15" x14ac:dyDescent="0.25"/>
  <cols>
    <col min="27" max="28" width="0" hidden="1" customWidth="1"/>
  </cols>
  <sheetData>
    <row r="1" spans="1:27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27" ht="26.2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7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27" ht="32.25" x14ac:dyDescent="0.25">
      <c r="A4" s="54"/>
      <c r="B4" s="103" t="s">
        <v>425</v>
      </c>
      <c r="C4" s="103"/>
      <c r="D4" s="103"/>
      <c r="E4" s="103"/>
      <c r="F4" s="103"/>
      <c r="G4" s="103"/>
      <c r="H4" s="103"/>
      <c r="I4" s="103"/>
      <c r="J4" s="11"/>
      <c r="K4" s="98" t="s">
        <v>426</v>
      </c>
      <c r="L4" s="98"/>
      <c r="M4" s="98"/>
      <c r="N4" s="98"/>
      <c r="O4" s="98"/>
      <c r="P4" s="98"/>
      <c r="Q4" s="98"/>
      <c r="R4" s="98"/>
    </row>
    <row r="5" spans="1:27" ht="15.75" thickBot="1" x14ac:dyDescent="0.3"/>
    <row r="6" spans="1:27" x14ac:dyDescent="0.25">
      <c r="B6" s="133" t="s">
        <v>334</v>
      </c>
      <c r="C6" s="134"/>
      <c r="D6" s="171"/>
      <c r="E6" s="172"/>
      <c r="F6" s="172"/>
      <c r="G6" s="172"/>
      <c r="H6" s="172"/>
      <c r="I6" s="173"/>
      <c r="J6" s="71"/>
      <c r="K6" s="133" t="s">
        <v>334</v>
      </c>
      <c r="L6" s="134"/>
      <c r="M6" s="141"/>
      <c r="N6" s="142"/>
      <c r="O6" s="142"/>
      <c r="P6" s="142"/>
      <c r="Q6" s="142"/>
      <c r="R6" s="143"/>
      <c r="AA6" s="56" t="s">
        <v>430</v>
      </c>
    </row>
    <row r="7" spans="1:27" ht="15.75" thickBot="1" x14ac:dyDescent="0.3">
      <c r="B7" s="156" t="s">
        <v>359</v>
      </c>
      <c r="C7" s="157"/>
      <c r="D7" s="174"/>
      <c r="E7" s="175"/>
      <c r="F7" s="175"/>
      <c r="G7" s="175"/>
      <c r="H7" s="175"/>
      <c r="I7" s="176"/>
      <c r="J7" s="71"/>
      <c r="K7" s="156" t="s">
        <v>359</v>
      </c>
      <c r="L7" s="157"/>
      <c r="M7" s="116"/>
      <c r="N7" s="117"/>
      <c r="O7" s="117"/>
      <c r="P7" s="117"/>
      <c r="Q7" s="117"/>
      <c r="R7" s="118"/>
      <c r="AA7" s="57" t="s">
        <v>431</v>
      </c>
    </row>
    <row r="8" spans="1:27" x14ac:dyDescent="0.25">
      <c r="B8" s="133" t="s">
        <v>428</v>
      </c>
      <c r="C8" s="134" t="s">
        <v>11</v>
      </c>
      <c r="D8" s="169"/>
      <c r="E8" s="169"/>
      <c r="F8" s="192"/>
      <c r="G8" s="192"/>
      <c r="H8" s="192"/>
      <c r="I8" s="193"/>
      <c r="J8" s="71"/>
      <c r="K8" s="133" t="s">
        <v>433</v>
      </c>
      <c r="L8" s="134" t="s">
        <v>11</v>
      </c>
      <c r="M8" s="135"/>
      <c r="N8" s="135"/>
      <c r="O8" s="179"/>
      <c r="P8" s="179"/>
      <c r="Q8" s="179"/>
      <c r="R8" s="180"/>
      <c r="AA8" s="56" t="s">
        <v>432</v>
      </c>
    </row>
    <row r="9" spans="1:27" x14ac:dyDescent="0.25">
      <c r="B9" s="190" t="s">
        <v>429</v>
      </c>
      <c r="C9" s="191" t="s">
        <v>424</v>
      </c>
      <c r="D9" s="194"/>
      <c r="E9" s="195"/>
      <c r="F9" s="195"/>
      <c r="G9" s="195"/>
      <c r="H9" s="195"/>
      <c r="I9" s="196"/>
      <c r="J9" s="71"/>
      <c r="K9" s="190" t="s">
        <v>427</v>
      </c>
      <c r="L9" s="191" t="s">
        <v>424</v>
      </c>
      <c r="M9" s="181"/>
      <c r="N9" s="182"/>
      <c r="O9" s="182"/>
      <c r="P9" s="182"/>
      <c r="Q9" s="182"/>
      <c r="R9" s="183"/>
    </row>
    <row r="10" spans="1:27" x14ac:dyDescent="0.25">
      <c r="B10" s="177"/>
      <c r="C10" s="178"/>
      <c r="D10" s="197"/>
      <c r="E10" s="198"/>
      <c r="F10" s="198"/>
      <c r="G10" s="198"/>
      <c r="H10" s="198"/>
      <c r="I10" s="199"/>
      <c r="J10" s="71"/>
      <c r="K10" s="177"/>
      <c r="L10" s="178"/>
      <c r="M10" s="184"/>
      <c r="N10" s="185"/>
      <c r="O10" s="185"/>
      <c r="P10" s="185"/>
      <c r="Q10" s="185"/>
      <c r="R10" s="186"/>
    </row>
    <row r="11" spans="1:27" x14ac:dyDescent="0.25">
      <c r="B11" s="177"/>
      <c r="C11" s="178"/>
      <c r="D11" s="197"/>
      <c r="E11" s="198"/>
      <c r="F11" s="198"/>
      <c r="G11" s="198"/>
      <c r="H11" s="198"/>
      <c r="I11" s="199"/>
      <c r="J11" s="71"/>
      <c r="K11" s="177"/>
      <c r="L11" s="178"/>
      <c r="M11" s="184"/>
      <c r="N11" s="185"/>
      <c r="O11" s="185"/>
      <c r="P11" s="185"/>
      <c r="Q11" s="185"/>
      <c r="R11" s="186"/>
    </row>
    <row r="12" spans="1:27" x14ac:dyDescent="0.25">
      <c r="B12" s="177"/>
      <c r="C12" s="178"/>
      <c r="D12" s="197"/>
      <c r="E12" s="198"/>
      <c r="F12" s="198"/>
      <c r="G12" s="198"/>
      <c r="H12" s="198"/>
      <c r="I12" s="199"/>
      <c r="J12" s="71"/>
      <c r="K12" s="177"/>
      <c r="L12" s="178"/>
      <c r="M12" s="184"/>
      <c r="N12" s="185"/>
      <c r="O12" s="185"/>
      <c r="P12" s="185"/>
      <c r="Q12" s="185"/>
      <c r="R12" s="186"/>
    </row>
    <row r="13" spans="1:27" ht="15.75" thickBot="1" x14ac:dyDescent="0.3">
      <c r="B13" s="156"/>
      <c r="C13" s="157"/>
      <c r="D13" s="200"/>
      <c r="E13" s="201"/>
      <c r="F13" s="201"/>
      <c r="G13" s="201"/>
      <c r="H13" s="201"/>
      <c r="I13" s="202"/>
      <c r="J13" s="71"/>
      <c r="K13" s="156"/>
      <c r="L13" s="157"/>
      <c r="M13" s="187"/>
      <c r="N13" s="188"/>
      <c r="O13" s="188"/>
      <c r="P13" s="188"/>
      <c r="Q13" s="188"/>
      <c r="R13" s="189"/>
    </row>
  </sheetData>
  <mergeCells count="26">
    <mergeCell ref="B4:I4"/>
    <mergeCell ref="K4:R4"/>
    <mergeCell ref="D6:I6"/>
    <mergeCell ref="B7:C7"/>
    <mergeCell ref="D7:I7"/>
    <mergeCell ref="M6:R6"/>
    <mergeCell ref="K7:L7"/>
    <mergeCell ref="M7:R7"/>
    <mergeCell ref="B10:C10"/>
    <mergeCell ref="B8:C8"/>
    <mergeCell ref="D8:I8"/>
    <mergeCell ref="B6:C6"/>
    <mergeCell ref="B13:C13"/>
    <mergeCell ref="D9:I13"/>
    <mergeCell ref="B11:C11"/>
    <mergeCell ref="B12:C12"/>
    <mergeCell ref="B9:C9"/>
    <mergeCell ref="K10:L10"/>
    <mergeCell ref="K8:L8"/>
    <mergeCell ref="M8:R8"/>
    <mergeCell ref="K6:L6"/>
    <mergeCell ref="K13:L13"/>
    <mergeCell ref="M9:R13"/>
    <mergeCell ref="K11:L11"/>
    <mergeCell ref="K12:L12"/>
    <mergeCell ref="K9:L9"/>
  </mergeCells>
  <dataValidations count="1">
    <dataValidation type="list" allowBlank="1" showInputMessage="1" showErrorMessage="1" sqref="D8:I8 M8:R8">
      <formula1>$AA$6:$AA$8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"/>
  <sheetViews>
    <sheetView showGridLines="0" workbookViewId="0">
      <selection activeCell="B6" sqref="B6:L13"/>
    </sheetView>
  </sheetViews>
  <sheetFormatPr defaultRowHeight="15" x14ac:dyDescent="0.25"/>
  <sheetData>
    <row r="3" spans="2:9" ht="33.75" customHeight="1" x14ac:dyDescent="0.25"/>
    <row r="4" spans="2:9" ht="32.25" x14ac:dyDescent="0.25">
      <c r="B4" s="103" t="s">
        <v>436</v>
      </c>
      <c r="C4" s="103"/>
      <c r="D4" s="103"/>
      <c r="E4" s="103"/>
      <c r="F4" s="103"/>
      <c r="G4" s="103"/>
      <c r="H4" s="103"/>
      <c r="I4" s="103"/>
    </row>
    <row r="5" spans="2:9" ht="15.75" thickBot="1" x14ac:dyDescent="0.3"/>
    <row r="6" spans="2:9" x14ac:dyDescent="0.25">
      <c r="B6" s="133" t="s">
        <v>334</v>
      </c>
      <c r="C6" s="134"/>
      <c r="D6" s="141"/>
      <c r="E6" s="142"/>
      <c r="F6" s="142"/>
      <c r="G6" s="142"/>
      <c r="H6" s="142"/>
      <c r="I6" s="143"/>
    </row>
    <row r="7" spans="2:9" ht="15.75" thickBot="1" x14ac:dyDescent="0.3">
      <c r="B7" s="156" t="s">
        <v>359</v>
      </c>
      <c r="C7" s="157"/>
      <c r="D7" s="116"/>
      <c r="E7" s="117"/>
      <c r="F7" s="117"/>
      <c r="G7" s="117"/>
      <c r="H7" s="117"/>
      <c r="I7" s="118"/>
    </row>
    <row r="8" spans="2:9" ht="15.75" thickBot="1" x14ac:dyDescent="0.3">
      <c r="B8" s="203" t="s">
        <v>434</v>
      </c>
      <c r="C8" s="204" t="s">
        <v>11</v>
      </c>
      <c r="D8" s="205"/>
      <c r="E8" s="205"/>
      <c r="F8" s="205"/>
      <c r="G8" s="205"/>
      <c r="H8" s="205"/>
      <c r="I8" s="206"/>
    </row>
    <row r="9" spans="2:9" x14ac:dyDescent="0.25">
      <c r="B9" s="67"/>
      <c r="C9" s="67"/>
      <c r="D9" s="59"/>
      <c r="E9" s="59"/>
      <c r="F9" s="59"/>
      <c r="G9" s="59"/>
      <c r="H9" s="59"/>
      <c r="I9" s="59"/>
    </row>
    <row r="10" spans="2:9" ht="15.75" thickBot="1" x14ac:dyDescent="0.3">
      <c r="B10" s="72" t="s">
        <v>435</v>
      </c>
      <c r="C10" s="72"/>
      <c r="D10" s="58"/>
      <c r="E10" s="58"/>
      <c r="F10" s="58"/>
      <c r="G10" s="58"/>
      <c r="H10" s="58"/>
      <c r="I10" s="58"/>
    </row>
    <row r="11" spans="2:9" x14ac:dyDescent="0.25">
      <c r="B11" s="133" t="s">
        <v>11</v>
      </c>
      <c r="C11" s="134" t="s">
        <v>11</v>
      </c>
      <c r="D11" s="135"/>
      <c r="E11" s="135"/>
      <c r="F11" s="135"/>
      <c r="G11" s="135"/>
      <c r="H11" s="135"/>
      <c r="I11" s="136"/>
    </row>
    <row r="12" spans="2:9" x14ac:dyDescent="0.25">
      <c r="B12" s="137" t="s">
        <v>358</v>
      </c>
      <c r="C12" s="138" t="s">
        <v>424</v>
      </c>
      <c r="D12" s="90"/>
      <c r="E12" s="90"/>
      <c r="F12" s="101"/>
      <c r="G12" s="101"/>
      <c r="H12" s="101"/>
      <c r="I12" s="123"/>
    </row>
    <row r="13" spans="2:9" x14ac:dyDescent="0.25">
      <c r="B13" s="137" t="s">
        <v>12</v>
      </c>
      <c r="C13" s="138" t="s">
        <v>12</v>
      </c>
      <c r="D13" s="90"/>
      <c r="E13" s="90"/>
      <c r="F13" s="101"/>
      <c r="G13" s="101"/>
      <c r="H13" s="101"/>
      <c r="I13" s="123"/>
    </row>
    <row r="14" spans="2:9" x14ac:dyDescent="0.25">
      <c r="B14" s="137" t="s">
        <v>13</v>
      </c>
      <c r="C14" s="138" t="s">
        <v>13</v>
      </c>
      <c r="D14" s="90"/>
      <c r="E14" s="90"/>
      <c r="F14" s="101"/>
      <c r="G14" s="101"/>
      <c r="H14" s="101"/>
      <c r="I14" s="123"/>
    </row>
    <row r="15" spans="2:9" x14ac:dyDescent="0.25">
      <c r="B15" s="137" t="s">
        <v>14</v>
      </c>
      <c r="C15" s="138" t="s">
        <v>14</v>
      </c>
      <c r="D15" s="90"/>
      <c r="E15" s="90"/>
      <c r="F15" s="101"/>
      <c r="G15" s="101"/>
      <c r="H15" s="101"/>
      <c r="I15" s="123"/>
    </row>
    <row r="16" spans="2:9" ht="15.75" thickBot="1" x14ac:dyDescent="0.3">
      <c r="B16" s="164" t="s">
        <v>15</v>
      </c>
      <c r="C16" s="165" t="s">
        <v>15</v>
      </c>
      <c r="D16" s="153"/>
      <c r="E16" s="153"/>
      <c r="F16" s="154"/>
      <c r="G16" s="154"/>
      <c r="H16" s="154"/>
      <c r="I16" s="155"/>
    </row>
  </sheetData>
  <mergeCells count="19">
    <mergeCell ref="D12:I12"/>
    <mergeCell ref="B13:C13"/>
    <mergeCell ref="D13:I13"/>
    <mergeCell ref="B11:C11"/>
    <mergeCell ref="D11:I11"/>
    <mergeCell ref="B6:C6"/>
    <mergeCell ref="D6:I6"/>
    <mergeCell ref="B7:C7"/>
    <mergeCell ref="D7:I7"/>
    <mergeCell ref="B4:I4"/>
    <mergeCell ref="B16:C16"/>
    <mergeCell ref="D16:I16"/>
    <mergeCell ref="B8:C8"/>
    <mergeCell ref="D8:I8"/>
    <mergeCell ref="B14:C14"/>
    <mergeCell ref="D14:I14"/>
    <mergeCell ref="B15:C15"/>
    <mergeCell ref="D15:I15"/>
    <mergeCell ref="B12:C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B6" sqref="B6:L13"/>
    </sheetView>
  </sheetViews>
  <sheetFormatPr defaultRowHeight="15" x14ac:dyDescent="0.25"/>
  <cols>
    <col min="27" max="27" width="0" hidden="1" customWidth="1"/>
  </cols>
  <sheetData>
    <row r="2" spans="2:27" ht="28.5" customHeight="1" x14ac:dyDescent="0.25"/>
    <row r="4" spans="2:27" ht="32.25" x14ac:dyDescent="0.25">
      <c r="B4" s="103" t="s">
        <v>441</v>
      </c>
      <c r="C4" s="103"/>
      <c r="D4" s="103"/>
      <c r="E4" s="103"/>
      <c r="F4" s="103"/>
      <c r="G4" s="103"/>
      <c r="H4" s="103"/>
      <c r="I4" s="103"/>
      <c r="K4" s="103" t="s">
        <v>442</v>
      </c>
      <c r="L4" s="103"/>
      <c r="M4" s="103"/>
      <c r="N4" s="103"/>
      <c r="O4" s="103"/>
      <c r="P4" s="103"/>
      <c r="Q4" s="103"/>
      <c r="R4" s="103"/>
    </row>
    <row r="5" spans="2:27" ht="15.75" thickBot="1" x14ac:dyDescent="0.3"/>
    <row r="6" spans="2:27" x14ac:dyDescent="0.25">
      <c r="B6" s="139" t="s">
        <v>334</v>
      </c>
      <c r="C6" s="140"/>
      <c r="D6" s="234"/>
      <c r="E6" s="235"/>
      <c r="F6" s="235"/>
      <c r="G6" s="235"/>
      <c r="H6" s="235"/>
      <c r="I6" s="236"/>
      <c r="J6" s="67"/>
      <c r="K6" s="139" t="s">
        <v>334</v>
      </c>
      <c r="L6" s="140"/>
      <c r="M6" s="237"/>
      <c r="N6" s="238"/>
      <c r="O6" s="238"/>
      <c r="P6" s="238"/>
      <c r="Q6" s="238"/>
      <c r="R6" s="239"/>
      <c r="AA6" s="60" t="s">
        <v>450</v>
      </c>
    </row>
    <row r="7" spans="2:27" ht="15.75" thickBot="1" x14ac:dyDescent="0.3">
      <c r="B7" s="144" t="s">
        <v>359</v>
      </c>
      <c r="C7" s="145"/>
      <c r="D7" s="245"/>
      <c r="E7" s="246"/>
      <c r="F7" s="246"/>
      <c r="G7" s="246"/>
      <c r="H7" s="246"/>
      <c r="I7" s="247"/>
      <c r="J7" s="67"/>
      <c r="K7" s="144" t="s">
        <v>359</v>
      </c>
      <c r="L7" s="145"/>
      <c r="M7" s="240"/>
      <c r="N7" s="241"/>
      <c r="O7" s="241"/>
      <c r="P7" s="241"/>
      <c r="Q7" s="241"/>
      <c r="R7" s="242"/>
      <c r="AA7" s="60" t="s">
        <v>438</v>
      </c>
    </row>
    <row r="8" spans="2:27" ht="15.75" thickBot="1" x14ac:dyDescent="0.3">
      <c r="B8" s="229" t="s">
        <v>434</v>
      </c>
      <c r="C8" s="230" t="s">
        <v>11</v>
      </c>
      <c r="D8" s="248"/>
      <c r="E8" s="248"/>
      <c r="F8" s="248"/>
      <c r="G8" s="248"/>
      <c r="H8" s="248"/>
      <c r="I8" s="249"/>
      <c r="J8" s="67"/>
      <c r="K8" s="229" t="s">
        <v>434</v>
      </c>
      <c r="L8" s="230" t="s">
        <v>11</v>
      </c>
      <c r="M8" s="243"/>
      <c r="N8" s="243"/>
      <c r="O8" s="243"/>
      <c r="P8" s="243"/>
      <c r="Q8" s="243"/>
      <c r="R8" s="244"/>
    </row>
    <row r="9" spans="2:27" x14ac:dyDescent="0.25">
      <c r="B9" s="67"/>
      <c r="C9" s="67"/>
      <c r="D9" s="68"/>
      <c r="E9" s="68"/>
      <c r="F9" s="68"/>
      <c r="G9" s="68"/>
      <c r="H9" s="68"/>
      <c r="I9" s="68"/>
      <c r="J9" s="67"/>
      <c r="K9" s="67"/>
      <c r="L9" s="67"/>
      <c r="M9" s="61"/>
      <c r="N9" s="61"/>
      <c r="O9" s="61"/>
      <c r="P9" s="61"/>
      <c r="Q9" s="61"/>
      <c r="R9" s="61"/>
    </row>
    <row r="10" spans="2:27" ht="15.75" thickBot="1" x14ac:dyDescent="0.3">
      <c r="B10" s="73" t="s">
        <v>435</v>
      </c>
      <c r="C10" s="73"/>
      <c r="D10" s="71"/>
      <c r="E10" s="71"/>
      <c r="F10" s="71"/>
      <c r="G10" s="71"/>
      <c r="H10" s="71"/>
      <c r="I10" s="71"/>
      <c r="J10" s="71"/>
      <c r="K10" s="73" t="s">
        <v>435</v>
      </c>
      <c r="L10" s="73"/>
      <c r="M10" s="60"/>
      <c r="N10" s="60"/>
      <c r="O10" s="60"/>
      <c r="P10" s="60"/>
      <c r="Q10" s="60"/>
      <c r="R10" s="60"/>
    </row>
    <row r="11" spans="2:27" x14ac:dyDescent="0.25">
      <c r="B11" s="139" t="s">
        <v>11</v>
      </c>
      <c r="C11" s="140" t="s">
        <v>11</v>
      </c>
      <c r="D11" s="215"/>
      <c r="E11" s="215"/>
      <c r="F11" s="215"/>
      <c r="G11" s="215"/>
      <c r="H11" s="215"/>
      <c r="I11" s="216"/>
      <c r="J11" s="71"/>
      <c r="K11" s="139" t="s">
        <v>11</v>
      </c>
      <c r="L11" s="140" t="s">
        <v>11</v>
      </c>
      <c r="M11" s="217"/>
      <c r="N11" s="217"/>
      <c r="O11" s="217"/>
      <c r="P11" s="217"/>
      <c r="Q11" s="217"/>
      <c r="R11" s="218"/>
    </row>
    <row r="12" spans="2:27" x14ac:dyDescent="0.25">
      <c r="B12" s="219" t="s">
        <v>358</v>
      </c>
      <c r="C12" s="220" t="s">
        <v>424</v>
      </c>
      <c r="D12" s="231"/>
      <c r="E12" s="231"/>
      <c r="F12" s="232"/>
      <c r="G12" s="232"/>
      <c r="H12" s="232"/>
      <c r="I12" s="233"/>
      <c r="J12" s="71"/>
      <c r="K12" s="219" t="s">
        <v>358</v>
      </c>
      <c r="L12" s="220" t="s">
        <v>424</v>
      </c>
      <c r="M12" s="221"/>
      <c r="N12" s="221"/>
      <c r="O12" s="222"/>
      <c r="P12" s="222"/>
      <c r="Q12" s="222"/>
      <c r="R12" s="223"/>
    </row>
    <row r="13" spans="2:27" x14ac:dyDescent="0.25">
      <c r="B13" s="219" t="s">
        <v>12</v>
      </c>
      <c r="C13" s="220" t="s">
        <v>12</v>
      </c>
      <c r="D13" s="231"/>
      <c r="E13" s="231"/>
      <c r="F13" s="232"/>
      <c r="G13" s="232"/>
      <c r="H13" s="232"/>
      <c r="I13" s="233"/>
      <c r="J13" s="71"/>
      <c r="K13" s="219" t="s">
        <v>12</v>
      </c>
      <c r="L13" s="220" t="s">
        <v>12</v>
      </c>
      <c r="M13" s="221"/>
      <c r="N13" s="221"/>
      <c r="O13" s="222"/>
      <c r="P13" s="222"/>
      <c r="Q13" s="222"/>
      <c r="R13" s="223"/>
    </row>
    <row r="14" spans="2:27" x14ac:dyDescent="0.25">
      <c r="B14" s="219" t="s">
        <v>13</v>
      </c>
      <c r="C14" s="220" t="s">
        <v>13</v>
      </c>
      <c r="D14" s="231"/>
      <c r="E14" s="231"/>
      <c r="F14" s="232"/>
      <c r="G14" s="232"/>
      <c r="H14" s="232"/>
      <c r="I14" s="233"/>
      <c r="J14" s="71"/>
      <c r="K14" s="219" t="s">
        <v>13</v>
      </c>
      <c r="L14" s="220" t="s">
        <v>13</v>
      </c>
      <c r="M14" s="221"/>
      <c r="N14" s="221"/>
      <c r="O14" s="222"/>
      <c r="P14" s="222"/>
      <c r="Q14" s="222"/>
      <c r="R14" s="223"/>
    </row>
    <row r="15" spans="2:27" x14ac:dyDescent="0.25">
      <c r="B15" s="219" t="s">
        <v>14</v>
      </c>
      <c r="C15" s="220" t="s">
        <v>14</v>
      </c>
      <c r="D15" s="231"/>
      <c r="E15" s="231"/>
      <c r="F15" s="232"/>
      <c r="G15" s="232"/>
      <c r="H15" s="232"/>
      <c r="I15" s="233"/>
      <c r="J15" s="71"/>
      <c r="K15" s="219" t="s">
        <v>14</v>
      </c>
      <c r="L15" s="220" t="s">
        <v>14</v>
      </c>
      <c r="M15" s="221"/>
      <c r="N15" s="221"/>
      <c r="O15" s="222"/>
      <c r="P15" s="222"/>
      <c r="Q15" s="222"/>
      <c r="R15" s="223"/>
    </row>
    <row r="16" spans="2:27" ht="15.75" thickBot="1" x14ac:dyDescent="0.3">
      <c r="B16" s="224" t="s">
        <v>15</v>
      </c>
      <c r="C16" s="225" t="s">
        <v>15</v>
      </c>
      <c r="D16" s="250"/>
      <c r="E16" s="250"/>
      <c r="F16" s="251"/>
      <c r="G16" s="251"/>
      <c r="H16" s="251"/>
      <c r="I16" s="252"/>
      <c r="J16" s="71"/>
      <c r="K16" s="224" t="s">
        <v>15</v>
      </c>
      <c r="L16" s="225" t="s">
        <v>15</v>
      </c>
      <c r="M16" s="226"/>
      <c r="N16" s="226"/>
      <c r="O16" s="227"/>
      <c r="P16" s="227"/>
      <c r="Q16" s="227"/>
      <c r="R16" s="228"/>
    </row>
    <row r="17" spans="2:18" ht="15.75" thickBot="1" x14ac:dyDescent="0.3">
      <c r="B17" s="74"/>
      <c r="C17" s="74"/>
      <c r="D17" s="74"/>
      <c r="E17" s="74"/>
      <c r="F17" s="74"/>
      <c r="G17" s="74"/>
      <c r="H17" s="74"/>
      <c r="I17" s="74"/>
      <c r="J17" s="71"/>
      <c r="K17" s="74"/>
      <c r="L17" s="74"/>
      <c r="M17" s="62"/>
      <c r="N17" s="62"/>
      <c r="O17" s="62"/>
      <c r="P17" s="62"/>
      <c r="Q17" s="62"/>
      <c r="R17" s="62"/>
    </row>
    <row r="18" spans="2:18" ht="15.75" thickBot="1" x14ac:dyDescent="0.3">
      <c r="B18" s="139" t="s">
        <v>437</v>
      </c>
      <c r="C18" s="140" t="s">
        <v>11</v>
      </c>
      <c r="D18" s="215"/>
      <c r="E18" s="215"/>
      <c r="F18" s="215"/>
      <c r="G18" s="215"/>
      <c r="H18" s="215"/>
      <c r="I18" s="216"/>
      <c r="J18" s="71"/>
      <c r="K18" s="139" t="s">
        <v>437</v>
      </c>
      <c r="L18" s="140" t="s">
        <v>11</v>
      </c>
      <c r="M18" s="217"/>
      <c r="N18" s="217"/>
      <c r="O18" s="217"/>
      <c r="P18" s="217"/>
      <c r="Q18" s="217"/>
      <c r="R18" s="218"/>
    </row>
    <row r="19" spans="2:18" x14ac:dyDescent="0.25">
      <c r="B19" s="139" t="s">
        <v>439</v>
      </c>
      <c r="C19" s="140" t="s">
        <v>11</v>
      </c>
      <c r="D19" s="215"/>
      <c r="E19" s="215"/>
      <c r="F19" s="215"/>
      <c r="G19" s="215"/>
      <c r="H19" s="215"/>
      <c r="I19" s="216"/>
      <c r="J19" s="71"/>
      <c r="K19" s="139" t="s">
        <v>439</v>
      </c>
      <c r="L19" s="140" t="s">
        <v>11</v>
      </c>
      <c r="M19" s="63"/>
      <c r="N19" s="64"/>
      <c r="O19" s="64"/>
      <c r="P19" s="64"/>
      <c r="Q19" s="64"/>
      <c r="R19" s="65"/>
    </row>
    <row r="20" spans="2:18" ht="15.75" thickBot="1" x14ac:dyDescent="0.3">
      <c r="B20" s="213" t="s">
        <v>440</v>
      </c>
      <c r="C20" s="214"/>
      <c r="D20" s="210"/>
      <c r="E20" s="211"/>
      <c r="F20" s="211"/>
      <c r="G20" s="211"/>
      <c r="H20" s="211"/>
      <c r="I20" s="212"/>
      <c r="J20" s="71"/>
      <c r="K20" s="213" t="s">
        <v>440</v>
      </c>
      <c r="L20" s="214"/>
      <c r="M20" s="207"/>
      <c r="N20" s="208"/>
      <c r="O20" s="208"/>
      <c r="P20" s="208"/>
      <c r="Q20" s="208"/>
      <c r="R20" s="209"/>
    </row>
  </sheetData>
  <mergeCells count="49">
    <mergeCell ref="B15:C15"/>
    <mergeCell ref="D15:I15"/>
    <mergeCell ref="B16:C16"/>
    <mergeCell ref="D16:I16"/>
    <mergeCell ref="B11:C11"/>
    <mergeCell ref="D11:I11"/>
    <mergeCell ref="B12:C12"/>
    <mergeCell ref="D12:I12"/>
    <mergeCell ref="B13:C13"/>
    <mergeCell ref="K8:L8"/>
    <mergeCell ref="M8:R8"/>
    <mergeCell ref="K6:L6"/>
    <mergeCell ref="D7:I7"/>
    <mergeCell ref="K13:L13"/>
    <mergeCell ref="M13:R13"/>
    <mergeCell ref="D8:I8"/>
    <mergeCell ref="B14:C14"/>
    <mergeCell ref="D14:I14"/>
    <mergeCell ref="B6:C6"/>
    <mergeCell ref="D6:I6"/>
    <mergeCell ref="B7:C7"/>
    <mergeCell ref="D13:I13"/>
    <mergeCell ref="M18:R18"/>
    <mergeCell ref="K14:L14"/>
    <mergeCell ref="M14:R14"/>
    <mergeCell ref="K15:L15"/>
    <mergeCell ref="M15:R15"/>
    <mergeCell ref="K16:L16"/>
    <mergeCell ref="M16:R16"/>
    <mergeCell ref="B4:I4"/>
    <mergeCell ref="K4:R4"/>
    <mergeCell ref="K11:L11"/>
    <mergeCell ref="M11:R11"/>
    <mergeCell ref="K12:L12"/>
    <mergeCell ref="M12:R12"/>
    <mergeCell ref="B8:C8"/>
    <mergeCell ref="M6:R6"/>
    <mergeCell ref="K7:L7"/>
    <mergeCell ref="M7:R7"/>
    <mergeCell ref="M20:R20"/>
    <mergeCell ref="D20:I20"/>
    <mergeCell ref="B20:C20"/>
    <mergeCell ref="B18:C18"/>
    <mergeCell ref="D18:I18"/>
    <mergeCell ref="K20:L20"/>
    <mergeCell ref="B19:C19"/>
    <mergeCell ref="D19:I19"/>
    <mergeCell ref="K19:L19"/>
    <mergeCell ref="K18:L18"/>
  </mergeCells>
  <dataValidations count="1">
    <dataValidation type="list" allowBlank="1" showInputMessage="1" showErrorMessage="1" sqref="D18:I18 M18:R18">
      <formula1>$AA$6:$AA$7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Party level</vt:lpstr>
      <vt:lpstr>Branch level</vt:lpstr>
      <vt:lpstr>Relatonships</vt:lpstr>
      <vt:lpstr>Contact</vt:lpstr>
      <vt:lpstr>Notes</vt:lpstr>
      <vt:lpstr>NH&amp;YOU</vt:lpstr>
      <vt:lpstr>NH&amp;Yourspace_NH&amp;YourAgencyspace</vt:lpstr>
      <vt:lpstr>'Party level'!iso_contry_code</vt:lpstr>
    </vt:vector>
  </TitlesOfParts>
  <Company>NH-HOTELES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Malabarba</dc:creator>
  <cp:lastModifiedBy>MNL</cp:lastModifiedBy>
  <dcterms:created xsi:type="dcterms:W3CDTF">2013-04-11T12:33:49Z</dcterms:created>
  <dcterms:modified xsi:type="dcterms:W3CDTF">2016-02-04T10:36:13Z</dcterms:modified>
</cp:coreProperties>
</file>