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rey\Documents\A publicar Nueva WEB\"/>
    </mc:Choice>
  </mc:AlternateContent>
  <xr:revisionPtr revIDLastSave="0" documentId="8_{3B5C5046-DFFE-4CB4-A526-4385DF3834D9}" xr6:coauthVersionLast="47" xr6:coauthVersionMax="47" xr10:uidLastSave="{00000000-0000-0000-0000-000000000000}"/>
  <bookViews>
    <workbookView xWindow="-110" yWindow="-110" windowWidth="19420" windowHeight="11500" firstSheet="1" activeTab="2" xr2:uid="{00000000-000D-0000-FFFF-FFFF00000000}"/>
  </bookViews>
  <sheets>
    <sheet name="VENDOR_TYPE" sheetId="1" state="hidden" r:id="rId1"/>
    <sheet name="BU_NORTHERN" sheetId="4" r:id="rId2"/>
    <sheet name="BU_SOUTHERN" sheetId="3" r:id="rId3"/>
    <sheet name="BU_AMERICA" sheetId="2" r:id="rId4"/>
    <sheet name="Sheet1" sheetId="5" state="hidden" r:id="rId5"/>
    <sheet name="COMPANY_CENTERS" sheetId="6" state="hidden" r:id="rId6"/>
    <sheet name="GLN_CODES" sheetId="7" state="hidden" r:id="rId7"/>
  </sheets>
  <definedNames>
    <definedName name="_xlnm._FilterDatabase" localSheetId="3" hidden="1">BU_AMERICA!$A$2:$AG$69</definedName>
    <definedName name="_xlnm._FilterDatabase" localSheetId="1" hidden="1">BU_NORTHERN!$A$2:$AG$141</definedName>
    <definedName name="_xlnm._FilterDatabase" localSheetId="2" hidden="1">BU_SOUTHERN!$A$2:$AG$189</definedName>
    <definedName name="_xlnm._FilterDatabase" localSheetId="6" hidden="1">GLN_CODES!$A$1:$K$410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9" i="3" l="1"/>
  <c r="U54" i="3"/>
  <c r="U181" i="3"/>
  <c r="U92" i="3"/>
  <c r="U180" i="3"/>
  <c r="U185" i="3"/>
  <c r="U52" i="3"/>
  <c r="U170" i="3"/>
  <c r="U169" i="3"/>
  <c r="U165" i="3"/>
  <c r="U164" i="3"/>
  <c r="U154" i="3"/>
  <c r="U149" i="3"/>
  <c r="U148" i="3"/>
  <c r="U147" i="3"/>
  <c r="U146" i="3"/>
  <c r="U143" i="3"/>
  <c r="U141" i="3"/>
  <c r="U51" i="3"/>
  <c r="U138" i="3"/>
  <c r="U9" i="3"/>
  <c r="U137" i="3"/>
  <c r="U160" i="3"/>
  <c r="U136" i="3"/>
  <c r="U135" i="3"/>
  <c r="U133" i="3"/>
  <c r="U8" i="3"/>
  <c r="U130" i="3"/>
  <c r="U129" i="3"/>
  <c r="U128" i="3"/>
  <c r="U50" i="3"/>
  <c r="U127" i="3"/>
  <c r="U126" i="3"/>
  <c r="U125" i="3"/>
  <c r="U124" i="3"/>
  <c r="U123" i="3"/>
  <c r="U108" i="3"/>
  <c r="U104" i="3"/>
  <c r="U103" i="3"/>
  <c r="U102" i="3"/>
  <c r="U100" i="3"/>
  <c r="U95" i="3"/>
  <c r="U94" i="3"/>
  <c r="U45" i="3"/>
  <c r="U40" i="3"/>
  <c r="U39" i="3"/>
  <c r="U38" i="3"/>
  <c r="U57" i="3"/>
  <c r="U37" i="3"/>
  <c r="U36" i="3"/>
  <c r="U33" i="3"/>
  <c r="U32" i="3"/>
  <c r="U31" i="3"/>
  <c r="U30" i="3"/>
  <c r="U28" i="3"/>
  <c r="U6" i="3"/>
  <c r="U19" i="3"/>
  <c r="U18" i="3"/>
  <c r="U17" i="3"/>
  <c r="U85" i="3"/>
  <c r="U84" i="3"/>
  <c r="U80" i="3"/>
  <c r="U79" i="3"/>
  <c r="U78" i="3"/>
  <c r="U77" i="3"/>
  <c r="U75" i="3"/>
  <c r="U67" i="3"/>
  <c r="U4" i="3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J866" i="6"/>
  <c r="I866" i="6"/>
  <c r="D483" i="6"/>
  <c r="D482" i="6"/>
  <c r="D481" i="6"/>
  <c r="E387" i="6"/>
  <c r="D387" i="6"/>
  <c r="C387" i="6"/>
  <c r="B387" i="6"/>
  <c r="E386" i="6"/>
  <c r="E385" i="6"/>
  <c r="D385" i="6"/>
  <c r="C385" i="6"/>
  <c r="B385" i="6"/>
  <c r="E384" i="6"/>
  <c r="D384" i="6"/>
  <c r="C384" i="6"/>
  <c r="B384" i="6"/>
  <c r="E377" i="6"/>
  <c r="I331" i="6"/>
  <c r="I330" i="6"/>
  <c r="I325" i="6"/>
  <c r="I324" i="6"/>
  <c r="I323" i="6"/>
  <c r="I322" i="6"/>
  <c r="I321" i="6"/>
  <c r="I320" i="6"/>
  <c r="D320" i="6"/>
  <c r="I318" i="6"/>
  <c r="D318" i="6"/>
  <c r="I317" i="6"/>
  <c r="D317" i="6"/>
  <c r="I316" i="6"/>
  <c r="D316" i="6"/>
  <c r="I315" i="6"/>
  <c r="D315" i="6"/>
  <c r="I314" i="6"/>
  <c r="I313" i="6"/>
  <c r="D313" i="6"/>
  <c r="I312" i="6"/>
  <c r="I311" i="6"/>
  <c r="I310" i="6"/>
  <c r="D310" i="6"/>
  <c r="I309" i="6"/>
  <c r="I308" i="6"/>
  <c r="I307" i="6"/>
  <c r="I306" i="6"/>
  <c r="I305" i="6"/>
  <c r="D305" i="6"/>
  <c r="I304" i="6"/>
  <c r="I303" i="6"/>
  <c r="I302" i="6"/>
  <c r="I301" i="6"/>
  <c r="I300" i="6"/>
  <c r="I299" i="6"/>
  <c r="I298" i="6"/>
  <c r="I297" i="6"/>
  <c r="I296" i="6"/>
  <c r="I295" i="6"/>
  <c r="I294" i="6"/>
  <c r="I293" i="6"/>
  <c r="I292" i="6"/>
  <c r="I291" i="6"/>
  <c r="I290" i="6"/>
  <c r="I289" i="6"/>
  <c r="I288" i="6"/>
  <c r="I287" i="6"/>
  <c r="I286" i="6"/>
  <c r="I285" i="6"/>
  <c r="I284" i="6"/>
  <c r="I283" i="6"/>
  <c r="I282" i="6"/>
  <c r="I281" i="6"/>
  <c r="I280" i="6"/>
  <c r="I279" i="6"/>
  <c r="I278" i="6"/>
  <c r="I277" i="6"/>
  <c r="I276" i="6"/>
  <c r="I275" i="6"/>
  <c r="I274" i="6"/>
  <c r="I273" i="6"/>
  <c r="I272" i="6"/>
  <c r="I271" i="6"/>
  <c r="I270" i="6"/>
  <c r="I269" i="6"/>
  <c r="I268" i="6"/>
  <c r="I267" i="6"/>
  <c r="I266" i="6"/>
  <c r="I265" i="6"/>
  <c r="I264" i="6"/>
  <c r="I263" i="6"/>
  <c r="I262" i="6"/>
  <c r="I261" i="6"/>
  <c r="I260" i="6"/>
  <c r="I259" i="6"/>
  <c r="I258" i="6"/>
  <c r="D253" i="6"/>
  <c r="D249" i="6"/>
  <c r="D248" i="6"/>
  <c r="D247" i="6"/>
  <c r="D246" i="6"/>
  <c r="D245" i="6"/>
  <c r="D244" i="6"/>
  <c r="D243" i="6"/>
  <c r="D242" i="6"/>
  <c r="D241" i="6"/>
  <c r="D240" i="6"/>
  <c r="C240" i="6"/>
  <c r="B240" i="6"/>
  <c r="D237" i="6"/>
  <c r="C237" i="6"/>
  <c r="B237" i="6"/>
  <c r="D236" i="6"/>
  <c r="C236" i="6"/>
  <c r="B236" i="6"/>
  <c r="D235" i="6"/>
  <c r="C235" i="6"/>
  <c r="B235" i="6"/>
  <c r="D234" i="6"/>
  <c r="C234" i="6"/>
  <c r="B234" i="6"/>
  <c r="D233" i="6"/>
  <c r="C233" i="6"/>
  <c r="B233" i="6"/>
  <c r="D231" i="6"/>
  <c r="C231" i="6"/>
  <c r="B231" i="6"/>
  <c r="D228" i="6"/>
  <c r="C228" i="6"/>
  <c r="B228" i="6"/>
  <c r="D226" i="6"/>
  <c r="C226" i="6"/>
  <c r="B226" i="6"/>
  <c r="D225" i="6"/>
  <c r="C225" i="6"/>
  <c r="B225" i="6"/>
  <c r="D224" i="6"/>
  <c r="C224" i="6"/>
  <c r="B224" i="6"/>
  <c r="D223" i="6"/>
  <c r="C223" i="6"/>
  <c r="B223" i="6"/>
  <c r="D222" i="6"/>
  <c r="C222" i="6"/>
  <c r="B222" i="6"/>
  <c r="D209" i="6"/>
  <c r="C209" i="6"/>
  <c r="B209" i="6"/>
  <c r="D184" i="6"/>
  <c r="C184" i="6"/>
  <c r="B184" i="6"/>
  <c r="D146" i="6"/>
  <c r="D145" i="6"/>
  <c r="D144" i="6"/>
  <c r="D143" i="6"/>
  <c r="D140" i="6"/>
  <c r="D136" i="6"/>
  <c r="D135" i="6"/>
  <c r="D134" i="6"/>
  <c r="D79" i="6"/>
  <c r="D69" i="6"/>
  <c r="D68" i="6"/>
  <c r="D6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NH Hotels</author>
    <author>NH-HOTEL-GROUP</author>
    <author>LUIGI ACCAPPATICCIO</author>
    <author>i.galipienzo</author>
    <author>Carmen Brufau</author>
    <author>r.barkowski</author>
    <author>Harmen Schuur</author>
    <author>m.maranon</author>
  </authors>
  <commentList>
    <comment ref="I4" authorId="0" shapeId="0" xr:uid="{00000000-0006-0000-0500-000001000000}">
      <text>
        <r>
          <rPr>
            <b/>
            <sz val="9"/>
            <color rgb="FF000000"/>
            <rFont val="Tahoma"/>
            <family val="2"/>
          </rPr>
          <t>NH Hotels:</t>
        </r>
        <r>
          <rPr>
            <sz val="9"/>
            <color rgb="FF000000"/>
            <rFont val="Tahoma"/>
            <family val="2"/>
          </rPr>
          <t xml:space="preserve">
Corresponde al NRT (numero de registro tributario)</t>
        </r>
      </text>
    </comment>
    <comment ref="J4" authorId="0" shapeId="0" xr:uid="{00000000-0006-0000-0500-000002000000}">
      <text>
        <r>
          <rPr>
            <b/>
            <sz val="9"/>
            <color rgb="FF000000"/>
            <rFont val="Tahoma"/>
            <family val="2"/>
          </rPr>
          <t>NH Hotels:</t>
        </r>
        <r>
          <rPr>
            <sz val="9"/>
            <color rgb="FF000000"/>
            <rFont val="Tahoma"/>
            <family val="2"/>
          </rPr>
          <t xml:space="preserve">
Corresponde al NRT (numero de registro tributario)</t>
        </r>
      </text>
    </comment>
    <comment ref="P189" authorId="1" shapeId="0" xr:uid="{00000000-0006-0000-0500-000003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HOTEL CLOSE 30/11/2016, ALL MOVEMENTS RELATED TO PERIOD AFTER HAS TO BE REJECTED</t>
        </r>
      </text>
    </comment>
    <comment ref="A209" authorId="2" shapeId="0" xr:uid="{00000000-0006-0000-0500-000004000000}">
      <text>
        <r>
          <rPr>
            <b/>
            <sz val="9"/>
            <color rgb="FF000000"/>
            <rFont val="Tahoma"/>
            <family val="2"/>
          </rPr>
          <t>LUIGI ACCAPPATICCIO:</t>
        </r>
        <r>
          <rPr>
            <sz val="9"/>
            <color rgb="FF000000"/>
            <rFont val="Tahoma"/>
            <family val="2"/>
          </rPr>
          <t xml:space="preserve">
ask robert if we can close them</t>
        </r>
      </text>
    </comment>
    <comment ref="B331" authorId="1" shapeId="0" xr:uid="{00000000-0006-0000-0500-000005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2 DIFFERENT BUILDING</t>
        </r>
      </text>
    </comment>
    <comment ref="A340" authorId="2" shapeId="0" xr:uid="{00000000-0006-0000-0500-000006000000}">
      <text>
        <r>
          <rPr>
            <sz val="9"/>
            <color rgb="FF000000"/>
            <rFont val="Tahoma"/>
            <family val="2"/>
          </rPr>
          <t>BA SHOULD BE MADE INACTIVE NHSD-294834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343" authorId="2" shapeId="0" xr:uid="{00000000-0006-0000-0500-000007000000}">
      <text>
        <r>
          <rPr>
            <sz val="9"/>
            <color rgb="FF000000"/>
            <rFont val="Tahoma"/>
            <family val="2"/>
          </rPr>
          <t>Will be in scope once parametrized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357" authorId="3" shapeId="0" xr:uid="{00000000-0006-0000-0500-000008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en crm HTL020906QDVA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cambio RFC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360" authorId="2" shapeId="0" xr:uid="{00000000-0006-0000-0500-000009000000}">
      <text>
        <r>
          <rPr>
            <sz val="9"/>
            <color rgb="FF000000"/>
            <rFont val="Tahoma"/>
            <family val="2"/>
          </rPr>
          <t>BA SHOULD BE MADE INACTIVE NHSD 294834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H380" authorId="3" shapeId="0" xr:uid="{00000000-0006-0000-0500-00000A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según maestro crm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380" authorId="3" shapeId="0" xr:uid="{00000000-0006-0000-0500-00000B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según maestro crm</t>
        </r>
      </text>
    </comment>
    <comment ref="H391" authorId="3" shapeId="0" xr:uid="{00000000-0006-0000-0500-00000C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según maestro crm</t>
        </r>
      </text>
    </comment>
    <comment ref="I403" authorId="3" shapeId="0" xr:uid="{00000000-0006-0000-0500-00000D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B02 in crm y confirmado por ineke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404" authorId="3" shapeId="0" xr:uid="{00000000-0006-0000-0500-00000E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corrijo nif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410" authorId="3" shapeId="0" xr:uid="{00000000-0006-0000-0500-00000F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ok ineke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425" authorId="3" shapeId="0" xr:uid="{00000000-0006-0000-0500-000010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corrijo nif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425" authorId="4" shapeId="0" xr:uid="{00000000-0006-0000-0500-000011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018557848B01 deleted not correct, do not have VAT number</t>
        </r>
      </text>
    </comment>
    <comment ref="P453" authorId="4" shapeId="0" xr:uid="{00000000-0006-0000-0500-000012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01/01/2015</t>
        </r>
      </text>
    </comment>
    <comment ref="P454" authorId="4" shapeId="0" xr:uid="{00000000-0006-0000-0500-000013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01/01/2015</t>
        </r>
        <r>
          <rPr>
            <sz val="9"/>
            <color rgb="FF000000"/>
            <rFont val="Tahoma"/>
            <family val="2"/>
          </rPr>
          <t xml:space="preserve">
Pending to sale the shares</t>
        </r>
      </text>
    </comment>
    <comment ref="P459" authorId="1" shapeId="0" xr:uid="{00000000-0006-0000-0500-000014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No access in SAP</t>
        </r>
      </text>
    </comment>
    <comment ref="K482" authorId="5" shapeId="0" xr:uid="{00000000-0006-0000-0500-000015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franchise</t>
        </r>
      </text>
    </comment>
    <comment ref="K483" authorId="5" shapeId="0" xr:uid="{00000000-0006-0000-0500-000016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franchise</t>
        </r>
      </text>
    </comment>
    <comment ref="K491" authorId="6" shapeId="0" xr:uid="{00000000-0006-0000-0500-000017000000}">
      <text>
        <r>
          <rPr>
            <b/>
            <sz val="9"/>
            <color rgb="FF000000"/>
            <rFont val="Tahoma"/>
            <family val="2"/>
          </rPr>
          <t>Harmen Schuur:</t>
        </r>
        <r>
          <rPr>
            <sz val="9"/>
            <color rgb="FF000000"/>
            <rFont val="Tahoma"/>
            <family val="2"/>
          </rPr>
          <t xml:space="preserve">
Not migrated</t>
        </r>
      </text>
    </comment>
    <comment ref="K524" authorId="5" shapeId="0" xr:uid="{00000000-0006-0000-0500-000018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Management only</t>
        </r>
      </text>
    </comment>
    <comment ref="K525" authorId="5" shapeId="0" xr:uid="{00000000-0006-0000-0500-000019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Management only</t>
        </r>
      </text>
    </comment>
    <comment ref="P526" authorId="4" shapeId="0" xr:uid="{00000000-0006-0000-0500-00001A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Just upload once a month a GL journal</t>
        </r>
      </text>
    </comment>
    <comment ref="P529" authorId="4" shapeId="0" xr:uid="{00000000-0006-0000-0500-00001B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Just upload once a month a GL journal</t>
        </r>
      </text>
    </comment>
    <comment ref="P530" authorId="4" shapeId="0" xr:uid="{00000000-0006-0000-0500-00001C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 del portfolio el 14,05,2014</t>
        </r>
      </text>
    </comment>
    <comment ref="P546" authorId="4" shapeId="0" xr:uid="{00000000-0006-0000-0500-00001D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Se traspasa a Metropolitan 01/07/2014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47" authorId="1" shapeId="0" xr:uid="{00000000-0006-0000-0500-00001E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N575" authorId="7" shapeId="0" xr:uid="{00000000-0006-0000-0500-00001F000000}">
      <text>
        <r>
          <rPr>
            <sz val="8"/>
            <color rgb="FF000000"/>
            <rFont val="Tahoma"/>
            <family val="2"/>
          </rPr>
          <t>MMH: aparecía un CP incorrecto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P669" authorId="1" shapeId="0" xr:uid="{00000000-0006-0000-0500-000020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0" authorId="1" shapeId="0" xr:uid="{00000000-0006-0000-0500-000021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1" authorId="1" shapeId="0" xr:uid="{00000000-0006-0000-0500-000022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2" authorId="1" shapeId="0" xr:uid="{00000000-0006-0000-0500-000023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73" authorId="1" shapeId="0" xr:uid="{00000000-0006-0000-0500-000024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1" authorId="1" shapeId="0" xr:uid="{00000000-0006-0000-0500-000025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2" authorId="1" shapeId="0" xr:uid="{00000000-0006-0000-0500-000026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3" authorId="1" shapeId="0" xr:uid="{00000000-0006-0000-0500-000027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4" authorId="1" shapeId="0" xr:uid="{00000000-0006-0000-0500-000028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685" authorId="4" shapeId="0" xr:uid="{00000000-0006-0000-0500-000029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 de NH 30,05,2014</t>
        </r>
      </text>
    </comment>
    <comment ref="P692" authorId="4" shapeId="0" xr:uid="{00000000-0006-0000-0500-00002A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Salen del portfolio de NH el 30,04,2014</t>
        </r>
      </text>
    </comment>
    <comment ref="P693" authorId="4" shapeId="0" xr:uid="{00000000-0006-0000-0500-00002B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Salen del portfolio de NH el 30,04,2014</t>
        </r>
      </text>
    </comment>
    <comment ref="P694" authorId="4" shapeId="0" xr:uid="{00000000-0006-0000-0500-00002C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Salen del portfolio de NH el 30,04,2014</t>
        </r>
      </text>
    </comment>
    <comment ref="P703" authorId="1" shapeId="0" xr:uid="{00000000-0006-0000-0500-00002D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4" authorId="1" shapeId="0" xr:uid="{00000000-0006-0000-0500-00002E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9" authorId="1" shapeId="0" xr:uid="{00000000-0006-0000-0500-00002F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Post all invoices received to this center in ES10 9103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30" authorId="4" shapeId="0" xr:uid="{00000000-0006-0000-0500-000030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P732" authorId="1" shapeId="0" xr:uid="{00000000-0006-0000-0500-000031000000}">
      <text>
        <r>
          <rPr>
            <b/>
            <sz val="9"/>
            <color rgb="FF000000"/>
            <rFont val="Tahoma"/>
            <family val="2"/>
          </rPr>
          <t>NH-HOTEL-GROUP:</t>
        </r>
        <r>
          <rPr>
            <sz val="9"/>
            <color rgb="FF000000"/>
            <rFont val="Tahoma"/>
            <family val="2"/>
          </rPr>
          <t xml:space="preserve">
Out of porfolio 30.11, but still processing the Balance etc. In SAP by Accenture</t>
        </r>
      </text>
    </comment>
    <comment ref="P747" authorId="4" shapeId="0" xr:uid="{00000000-0006-0000-0500-000032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P751" authorId="4" shapeId="0" xr:uid="{00000000-0006-0000-0500-000033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P765" authorId="4" shapeId="0" xr:uid="{00000000-0006-0000-0500-000034000000}">
      <text>
        <r>
          <rPr>
            <b/>
            <sz val="9"/>
            <color rgb="FF000000"/>
            <rFont val="Tahoma"/>
            <family val="2"/>
          </rPr>
          <t>Carmen Brufau:</t>
        </r>
        <r>
          <rPr>
            <sz val="9"/>
            <color rgb="FF000000"/>
            <rFont val="Tahoma"/>
            <family val="2"/>
          </rPr>
          <t xml:space="preserve">
It will be close on 31.12.12015</t>
        </r>
      </text>
    </comment>
    <comment ref="I813" authorId="3" shapeId="0" xr:uid="{00000000-0006-0000-0500-000035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crm eu vat different without mwst</t>
        </r>
      </text>
    </comment>
    <comment ref="J813" authorId="3" shapeId="0" xr:uid="{00000000-0006-0000-0500-000036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crm eu vat different without mwst</t>
        </r>
      </text>
    </comment>
    <comment ref="K833" authorId="5" shapeId="0" xr:uid="{00000000-0006-0000-0500-000037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GL in use only</t>
        </r>
      </text>
    </comment>
    <comment ref="K834" authorId="5" shapeId="0" xr:uid="{00000000-0006-0000-0500-000038000000}">
      <text>
        <r>
          <rPr>
            <b/>
            <sz val="9"/>
            <color rgb="FF000000"/>
            <rFont val="Tahoma"/>
            <family val="2"/>
          </rPr>
          <t>r.barkowski:</t>
        </r>
        <r>
          <rPr>
            <sz val="9"/>
            <color rgb="FF000000"/>
            <rFont val="Tahoma"/>
            <family val="2"/>
          </rPr>
          <t xml:space="preserve">
do not migrate! Pls. Delete! Hotel_Center = GL in use only</t>
        </r>
      </text>
    </comment>
    <comment ref="I835" authorId="3" shapeId="0" xr:uid="{00000000-0006-0000-0500-000039000000}">
      <text>
        <r>
          <rPr>
            <b/>
            <sz val="9"/>
            <color rgb="FF000000"/>
            <rFont val="Tahoma"/>
            <family val="2"/>
          </rPr>
          <t>i.galipienzo:</t>
        </r>
        <r>
          <rPr>
            <sz val="9"/>
            <color rgb="FF000000"/>
            <rFont val="Tahoma"/>
            <family val="2"/>
          </rPr>
          <t xml:space="preserve">
EN CRM VAT NUMBER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<sst xmlns="http://schemas.openxmlformats.org/spreadsheetml/2006/main" count="25458" uniqueCount="6993">
  <si>
    <t>Difference between FI Suppliers (Group A) and MM Suppliers (Group B)</t>
  </si>
  <si>
    <t>Diferencia entre proveedores FI (Grupo A) y proveedores MM (Grupo B)</t>
  </si>
  <si>
    <t xml:space="preserve">GROUP A.   FI  SUPPLIERS: </t>
  </si>
  <si>
    <t>Grupo A. Proveedores FI</t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</si>
  <si>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Commissions and Rappels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</si>
  <si>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Comisiones y Rappels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</si>
  <si>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Hotel and Parking Rents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</si>
  <si>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Renta Hoteles y aparcamientos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</si>
  <si>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WIFI services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</si>
  <si>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Servicios WIFI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</si>
  <si>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Courier and post services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</si>
  <si>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Mensajería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</si>
  <si>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Condominium expenses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</si>
  <si>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Gastos de comunidad y condominios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</si>
  <si>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Utilities (water, piped gas, electricity ..)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</si>
  <si>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Suministros (agua, gas canalizado, electricidad..)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</si>
  <si>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Insurances</t>
    </r>
  </si>
  <si>
    <r>
      <rPr>
        <sz val="12"/>
        <color rgb="FF000000"/>
        <rFont val="Symbol"/>
        <family val="1"/>
        <charset val="2"/>
      </rPr>
      <t xml:space="preserve">·     </t>
    </r>
    <r>
      <rPr>
        <sz val="12"/>
        <color rgb="FF000000"/>
        <rFont val="Calibri Light"/>
        <family val="2"/>
      </rPr>
      <t>Seguros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</si>
  <si>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Operational taxes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</si>
  <si>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Impuestos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</si>
  <si>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Fuel costs for cars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</si>
  <si>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Gasolina y costes de automóviles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</si>
  <si>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Car leasing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</si>
  <si>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Leasing automóviles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</si>
  <si>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Airline or rail tickets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</si>
  <si>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Aerolineas o trenes (billetes)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</si>
  <si>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Data lines,  telecom costs (mobile and land lines)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</si>
  <si>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Líneas de datos, costes telecomunicaciones (fijos y móviles)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</si>
  <si>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Emballage/Packing material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</si>
  <si>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Emballage/Packaging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</si>
  <si>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TV and RADIO licences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</si>
  <si>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 xml:space="preserve">TV y RADIO (licencias) 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</si>
  <si>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Litigation expenses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</si>
  <si>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Litigios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</si>
  <si>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Vouchers for lunches for employees</t>
    </r>
    <r>
      <rPr>
        <sz val="8"/>
        <color rgb="FF000000"/>
        <rFont val="Cambria"/>
        <family val="1"/>
      </rPr>
      <t> </t>
    </r>
  </si>
  <si>
    <r>
      <t>·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Cambria"/>
        <family val="1"/>
      </rPr>
      <t>Vouchers alimentos empleados</t>
    </r>
    <r>
      <rPr>
        <sz val="8"/>
        <color rgb="FF000000"/>
        <rFont val="Cambria"/>
        <family val="1"/>
      </rPr>
      <t> </t>
    </r>
  </si>
  <si>
    <r>
      <t>·</t>
    </r>
    <r>
      <rPr>
        <sz val="12"/>
        <color rgb="FF000000"/>
        <rFont val="Cambria"/>
        <family val="1"/>
      </rPr>
      <t>    Waste removal</t>
    </r>
  </si>
  <si>
    <r>
      <t>·</t>
    </r>
    <r>
      <rPr>
        <sz val="12"/>
        <color rgb="FF000000"/>
        <rFont val="Cambria"/>
        <family val="1"/>
      </rPr>
      <t>    Recogida de residuos</t>
    </r>
  </si>
  <si>
    <t>Invoices for concepts listed above do not need to include the SAP PO number.</t>
  </si>
  <si>
    <t>Las facturas para los conceptos listados arriba, no requieren ningún número de pedido SAP</t>
  </si>
  <si>
    <t xml:space="preserve">GROUP B.   MM  SUPPLIERS: </t>
  </si>
  <si>
    <t>Grupo B. Proveedores MM</t>
  </si>
  <si>
    <t>CAPEX*</t>
  </si>
  <si>
    <t>Food &amp; Beverages</t>
  </si>
  <si>
    <t>Alimentos y bebidas</t>
  </si>
  <si>
    <t>Equipment</t>
  </si>
  <si>
    <t>Equipamiento (reposiciones)</t>
  </si>
  <si>
    <t>Marketing</t>
  </si>
  <si>
    <t>Maintenance</t>
  </si>
  <si>
    <t>Mantenimiento</t>
  </si>
  <si>
    <t>Logistic Platform</t>
  </si>
  <si>
    <t>Plataformas logísticas</t>
  </si>
  <si>
    <t>Non Food Products</t>
  </si>
  <si>
    <t>Productos (No alimentos y bebidas)</t>
  </si>
  <si>
    <t>Services</t>
  </si>
  <si>
    <t>Servicios</t>
  </si>
  <si>
    <t>Information &amp; Technology</t>
  </si>
  <si>
    <t>Información y tecnología</t>
  </si>
  <si>
    <t>Mandatory to include SAP PO number in all invoices.</t>
  </si>
  <si>
    <t>Es OBLIGATORIO incluir en factura el número de pedido SAP</t>
  </si>
  <si>
    <t>HOTEL / CENTER DATA</t>
  </si>
  <si>
    <r>
      <rPr>
        <b/>
        <sz val="12"/>
        <color rgb="FFFFFFFF"/>
        <rFont val="Arial"/>
        <family val="2"/>
      </rPr>
      <t>HOTEL ADDRESS</t>
    </r>
    <r>
      <rPr>
        <b/>
        <sz val="12"/>
        <color rgb="FF000000"/>
        <rFont val="Arial"/>
        <family val="2"/>
      </rPr>
      <t xml:space="preserve">  </t>
    </r>
    <r>
      <rPr>
        <b/>
        <sz val="12"/>
        <color rgb="FFFFFF00"/>
        <rFont val="Arial"/>
        <family val="2"/>
      </rPr>
      <t>(DELIVERY ADDRESS)</t>
    </r>
  </si>
  <si>
    <r>
      <t xml:space="preserve">PROCUREMENT DATA </t>
    </r>
    <r>
      <rPr>
        <b/>
        <sz val="9"/>
        <color rgb="FFFFFF00"/>
        <rFont val="Arial"/>
        <family val="2"/>
      </rPr>
      <t xml:space="preserve"> </t>
    </r>
    <r>
      <rPr>
        <b/>
        <i/>
        <u/>
        <sz val="9"/>
        <color rgb="FFFFFFFF"/>
        <rFont val="Arial"/>
        <family val="2"/>
      </rPr>
      <t xml:space="preserve">(ONLY FOR MM VENDORS. CHECK SUPPLIER TYPE SHEET) </t>
    </r>
  </si>
  <si>
    <r>
      <t xml:space="preserve">FISCAL DATA </t>
    </r>
    <r>
      <rPr>
        <b/>
        <sz val="9"/>
        <color rgb="FFFFFF00"/>
        <rFont val="Arial"/>
        <family val="2"/>
      </rPr>
      <t>(For Invoicing)</t>
    </r>
  </si>
  <si>
    <r>
      <t>SEND INVOICES TO</t>
    </r>
    <r>
      <rPr>
        <b/>
        <sz val="9"/>
        <color rgb="FFFFFF00"/>
        <rFont val="Arial"/>
        <family val="2"/>
      </rPr>
      <t xml:space="preserve"> (Address where invoices have to be sent to)</t>
    </r>
  </si>
  <si>
    <r>
      <t xml:space="preserve">VENDOR QUERY SERVICE </t>
    </r>
    <r>
      <rPr>
        <b/>
        <sz val="9"/>
        <color rgb="FFFFFF00"/>
        <rFont val="Arial"/>
        <family val="2"/>
      </rPr>
      <t>(To contact in case of any query about your invoice status)</t>
    </r>
  </si>
  <si>
    <t>SAP Hotel Code / Código SAP Hotel</t>
  </si>
  <si>
    <t>Current Name / Nombre Actual</t>
  </si>
  <si>
    <t>Brand / Marca</t>
  </si>
  <si>
    <t>Telephone / Teléfono</t>
  </si>
  <si>
    <t>Rooms/Habitaciones</t>
  </si>
  <si>
    <t>Center Address / Dirección de centro</t>
  </si>
  <si>
    <t>Number/Número</t>
  </si>
  <si>
    <t>Postal Code / Código Postal</t>
  </si>
  <si>
    <t>City / Ciudad</t>
  </si>
  <si>
    <t>Country / País</t>
  </si>
  <si>
    <t>Use SAP for ordering / Usa SAP para órdenes de Compra</t>
  </si>
  <si>
    <t>It is MANDATORY to include order number on invoice / Es OBLIGATORIO el número de pedido en la factura</t>
  </si>
  <si>
    <t xml:space="preserve">Electronic Invoicing Model / Modelo Facturación electrónica </t>
  </si>
  <si>
    <t>GLN CODE / Código GLN</t>
  </si>
  <si>
    <t>Company Name / Razón Social</t>
  </si>
  <si>
    <t>EUROPEAN VAT NUMBER / Número de identificación fiscal Europeo</t>
  </si>
  <si>
    <t>TAX number / Número de identificación fiscal</t>
  </si>
  <si>
    <t>SAP Hotel Code / Código SAP de Hotel</t>
  </si>
  <si>
    <t>Hotel's name as it must appear on invoice / Nombre  de hotel como debe aparecer en factura</t>
  </si>
  <si>
    <t>Company Street / Calle</t>
  </si>
  <si>
    <t>Number / Número</t>
  </si>
  <si>
    <t>Company Postal Code / Código Postal</t>
  </si>
  <si>
    <t>Shared Center Services (Y/N) / Centro de Servicios Compartidos</t>
  </si>
  <si>
    <t>OPEX INVOICES</t>
  </si>
  <si>
    <t>CAPEX INVOICES</t>
  </si>
  <si>
    <t>Email</t>
  </si>
  <si>
    <t>1037</t>
  </si>
  <si>
    <t>ANANTARA PALAIS HANSEN VIENNA</t>
  </si>
  <si>
    <t>Anantara</t>
  </si>
  <si>
    <t>+4314420019</t>
  </si>
  <si>
    <t>SCHOTTENRING</t>
  </si>
  <si>
    <t>22-24</t>
  </si>
  <si>
    <t>A-1010</t>
  </si>
  <si>
    <t>WIEN</t>
  </si>
  <si>
    <t>AUSTRIA</t>
  </si>
  <si>
    <t>YES</t>
  </si>
  <si>
    <t>NH HOTELES AUSTRIA GMBH</t>
  </si>
  <si>
    <t>ATU37735607</t>
  </si>
  <si>
    <t>Finanzamt (03) - 285/5751</t>
  </si>
  <si>
    <t>AT01 ANANTARA PALAIS HANSEN VIENNA</t>
  </si>
  <si>
    <t>MARIAHILFER STRASSE</t>
  </si>
  <si>
    <t>32-34</t>
  </si>
  <si>
    <t>1070</t>
  </si>
  <si>
    <t>nh_invoice@epsportal.com</t>
  </si>
  <si>
    <t>nh_capex@epsportal.com</t>
  </si>
  <si>
    <t>ne.ptp@nh-hotels.com</t>
  </si>
  <si>
    <t>1008</t>
  </si>
  <si>
    <t>HU02 ANANTARA NEW YORK PALACE</t>
  </si>
  <si>
    <t>+36 1 886 61 11</t>
  </si>
  <si>
    <t>ERZSÉBET KORUT</t>
  </si>
  <si>
    <t>9-11</t>
  </si>
  <si>
    <t>BUDAPEST</t>
  </si>
  <si>
    <t>HUNGARY</t>
  </si>
  <si>
    <t>NO</t>
  </si>
  <si>
    <t>-</t>
  </si>
  <si>
    <t xml:space="preserve">NEW YORK PALACE KFT </t>
  </si>
  <si>
    <t>HU12554726</t>
  </si>
  <si>
    <t>12554726-2-42</t>
  </si>
  <si>
    <t>0070</t>
  </si>
  <si>
    <t>ANANTARA THE MARKER DUBLIN</t>
  </si>
  <si>
    <t>+35 3 1 6875100</t>
  </si>
  <si>
    <t>GRAND CANAL SQUARE, DOCKLANDS</t>
  </si>
  <si>
    <t>D02 CK38</t>
  </si>
  <si>
    <t>DUBLIN</t>
  </si>
  <si>
    <t>IRELAND</t>
  </si>
  <si>
    <t>GCS HOTEL LIMITED</t>
  </si>
  <si>
    <t>IE3394855RH</t>
  </si>
  <si>
    <t>IE03 ANANTARA THE MARKER DUBLIN</t>
  </si>
  <si>
    <t>WINDMILL LANE</t>
  </si>
  <si>
    <t>D02 F206</t>
  </si>
  <si>
    <t>0218</t>
  </si>
  <si>
    <t>ANANTARA GRAN HOTEL KRASNAPOLSKY AMSTERDAM</t>
  </si>
  <si>
    <t>+31 20 554 9111</t>
  </si>
  <si>
    <t>DAM</t>
  </si>
  <si>
    <t>1012 JS</t>
  </si>
  <si>
    <t>AMSTERDAM</t>
  </si>
  <si>
    <t>NETHERLANDS</t>
  </si>
  <si>
    <t>8436530362189</t>
  </si>
  <si>
    <t>EM GRAND-HOTEL KRASNAPOLSKY B.V.</t>
  </si>
  <si>
    <t>NL001662429B01</t>
  </si>
  <si>
    <t>001662429B01</t>
  </si>
  <si>
    <t>NL49 NH C GRAN HO KRASNAPOLSKY</t>
  </si>
  <si>
    <t>0290</t>
  </si>
  <si>
    <t>AVANI FRANKFURT CITY</t>
  </si>
  <si>
    <t>Avani</t>
  </si>
  <si>
    <t>+49699288590</t>
  </si>
  <si>
    <t xml:space="preserve">VILBELER STRASSE </t>
  </si>
  <si>
    <t>FRANKFURT</t>
  </si>
  <si>
    <t>GERMANY</t>
  </si>
  <si>
    <t>8436530362905</t>
  </si>
  <si>
    <t>NH HOTELES DEUTSCHLAND GMBH</t>
  </si>
  <si>
    <t>DE129290202</t>
  </si>
  <si>
    <t>37/168/20751</t>
  </si>
  <si>
    <t>DE01 AVANI FRANKFURT CITY</t>
  </si>
  <si>
    <t>LORENZWEG</t>
  </si>
  <si>
    <t>BERLIN</t>
  </si>
  <si>
    <t>0213</t>
  </si>
  <si>
    <t>AVANI MUSEUM QUARTER</t>
  </si>
  <si>
    <t>+31 20 573 8200</t>
  </si>
  <si>
    <t>HOBBEMAKADE</t>
  </si>
  <si>
    <t>1071 XL</t>
  </si>
  <si>
    <t>8436530362134</t>
  </si>
  <si>
    <t>MUSEUM QUARTER B.V.</t>
  </si>
  <si>
    <t>NL806469444B01</t>
  </si>
  <si>
    <t>806469444B01</t>
  </si>
  <si>
    <t>NL26 AVANI MUSEUM QUARTER</t>
  </si>
  <si>
    <t>0410</t>
  </si>
  <si>
    <t>NH COLLECTION WIEN ZENTRUM</t>
  </si>
  <si>
    <t>NH Collection</t>
  </si>
  <si>
    <t>+43152456000</t>
  </si>
  <si>
    <t>78</t>
  </si>
  <si>
    <t>A-1070</t>
  </si>
  <si>
    <t>8436530364107</t>
  </si>
  <si>
    <t>AT01 NH COLLECTIO WIEN ZENTRUM</t>
  </si>
  <si>
    <t>0413</t>
  </si>
  <si>
    <t>NH COLLECTION SALZBURG CITY</t>
  </si>
  <si>
    <t>+436628820410</t>
  </si>
  <si>
    <t>FRANZ-JOSEF-STRASSE</t>
  </si>
  <si>
    <t>26</t>
  </si>
  <si>
    <t>A-5020</t>
  </si>
  <si>
    <t>SALZBURG</t>
  </si>
  <si>
    <t>8436530364138</t>
  </si>
  <si>
    <t>AT01 NH SALZBURG CITY</t>
  </si>
  <si>
    <t>0937</t>
  </si>
  <si>
    <t>NH COLLECTION ANTWERP CENTRE</t>
  </si>
  <si>
    <t>+32 258 80 062</t>
  </si>
  <si>
    <t xml:space="preserve">PELIKAANSTRAAT </t>
  </si>
  <si>
    <t>B-2018</t>
  </si>
  <si>
    <t>DIEGEM</t>
  </si>
  <si>
    <t>BELGIUM</t>
  </si>
  <si>
    <t>8436530369379</t>
  </si>
  <si>
    <t>HOTEL EXPLOITATIEMAATSCHAPPIJ DIEGEM N.V</t>
  </si>
  <si>
    <t>BE0471530361</t>
  </si>
  <si>
    <t>0471530361</t>
  </si>
  <si>
    <t>BE02 NH COLLECT ANTWERP CENTRE</t>
  </si>
  <si>
    <t>DE KLEETLAAN</t>
  </si>
  <si>
    <t>B-1831</t>
  </si>
  <si>
    <t>5760</t>
  </si>
  <si>
    <t>NH COLLECTION GRAND SABLON</t>
  </si>
  <si>
    <t>+32 (0)25181166</t>
  </si>
  <si>
    <t>RUE BODENBROEK</t>
  </si>
  <si>
    <t>2-4</t>
  </si>
  <si>
    <t>B-1000</t>
  </si>
  <si>
    <t>BRUXELLES</t>
  </si>
  <si>
    <t>8436530367603</t>
  </si>
  <si>
    <t>BE02 NH COLLECT GRAND SABLON</t>
  </si>
  <si>
    <t>0242</t>
  </si>
  <si>
    <t>NH COLLECTION BRUSSELS CENTRE</t>
  </si>
  <si>
    <t>+32 2 217 0120</t>
  </si>
  <si>
    <t>ADOLPHE MAXLAAN</t>
  </si>
  <si>
    <t>8436530362424</t>
  </si>
  <si>
    <t>BE02 NH COLLECTION BRUSSELS CE</t>
  </si>
  <si>
    <t>0345</t>
  </si>
  <si>
    <t>NH COLLECTION GENT BELFORT</t>
  </si>
  <si>
    <t>+32 9 233 3331</t>
  </si>
  <si>
    <t>HOOGPOORT</t>
  </si>
  <si>
    <t>B-9000</t>
  </si>
  <si>
    <t>GENT</t>
  </si>
  <si>
    <t>8436530363452</t>
  </si>
  <si>
    <t>BE02 NH COLLECTION GENT BELFORT</t>
  </si>
  <si>
    <t>0451</t>
  </si>
  <si>
    <t>NH COLLECTION OLOMOUC CONGRESS</t>
  </si>
  <si>
    <t>+420585575111</t>
  </si>
  <si>
    <t>LEGIONÁŘSKÁ</t>
  </si>
  <si>
    <t>1311/21</t>
  </si>
  <si>
    <t>779 00</t>
  </si>
  <si>
    <t>OLOMOUC</t>
  </si>
  <si>
    <t>CZECH RPC</t>
  </si>
  <si>
    <t>HOTELPARK STADION A.S.</t>
  </si>
  <si>
    <t>CZ27820998</t>
  </si>
  <si>
    <t>27820998</t>
  </si>
  <si>
    <t>CZ02 NH COLLECT OLOMOUC CONGR</t>
  </si>
  <si>
    <t>LEGIONARSKA</t>
  </si>
  <si>
    <t>77900</t>
  </si>
  <si>
    <t>nhcollectionolomouccongress@nh-hotels.com</t>
  </si>
  <si>
    <t>NH COLLECTION PRAGUE CARLO IV</t>
  </si>
  <si>
    <t>+420 224 593 111</t>
  </si>
  <si>
    <t>SENOVÁŽNÉ NÁMĚSTÍ</t>
  </si>
  <si>
    <t>991/13</t>
  </si>
  <si>
    <t>110 00</t>
  </si>
  <si>
    <t>PRAHA 1, NOVÉ MĚSTO</t>
  </si>
  <si>
    <t>AGAGA, S.R.O.</t>
  </si>
  <si>
    <t>CZ25605305</t>
  </si>
  <si>
    <t>CZ04 NH COLLEC PRAGUE CARLO IV</t>
  </si>
  <si>
    <t>0271</t>
  </si>
  <si>
    <t>NH COLLECTION MÜNCHEN BAVARIA</t>
  </si>
  <si>
    <t>+498954530</t>
  </si>
  <si>
    <t>ARNULFSTRASSE</t>
  </si>
  <si>
    <t>2</t>
  </si>
  <si>
    <t>D-80335</t>
  </si>
  <si>
    <t>MUENCHEN</t>
  </si>
  <si>
    <t>8436530362714</t>
  </si>
  <si>
    <t>DE01 NH COLLEC MÜNCHEN BAVARIA</t>
  </si>
  <si>
    <t>0325</t>
  </si>
  <si>
    <t>NH COLLECTION NÜRNBERG CITY</t>
  </si>
  <si>
    <t>+4991199990</t>
  </si>
  <si>
    <t>BAHNHOFSTRASSE</t>
  </si>
  <si>
    <t>17-19</t>
  </si>
  <si>
    <t>D-90402</t>
  </si>
  <si>
    <t>NUERNBERG</t>
  </si>
  <si>
    <t>8436530363254</t>
  </si>
  <si>
    <t>DE01 NH COLLECT NUERNBERG CITY</t>
  </si>
  <si>
    <t>0190</t>
  </si>
  <si>
    <t>NH COLLECTION BERLIN MITTE AM CHECKPOINT CHARLIE</t>
  </si>
  <si>
    <t>+4930203760</t>
  </si>
  <si>
    <t>LEIPZIGER STRASSE</t>
  </si>
  <si>
    <t>106-111</t>
  </si>
  <si>
    <t>D-10117</t>
  </si>
  <si>
    <t>8436530361908</t>
  </si>
  <si>
    <t>DE01 NH COLLECTIO BERLIN MITTE</t>
  </si>
  <si>
    <t>0260</t>
  </si>
  <si>
    <t>NH COLLECTION HAMBURG CITY</t>
  </si>
  <si>
    <t>+4940432320</t>
  </si>
  <si>
    <t>FELDSTRASSE</t>
  </si>
  <si>
    <t>53-58</t>
  </si>
  <si>
    <t>D-20357</t>
  </si>
  <si>
    <t>HAMBURG</t>
  </si>
  <si>
    <t>8436530362608</t>
  </si>
  <si>
    <t>DE01 NH COLLECTIO HAMBURG CITY</t>
  </si>
  <si>
    <t>0821</t>
  </si>
  <si>
    <t>NH COLLECTION FRANKFURT SPIN TOWER</t>
  </si>
  <si>
    <t xml:space="preserve">GÜTERPLATZ </t>
  </si>
  <si>
    <t>DE01 NH COLLECTION FRANKFURT SPIN TOWER</t>
  </si>
  <si>
    <t>0263</t>
  </si>
  <si>
    <t>NH COLLECTION HEIDELBERG</t>
  </si>
  <si>
    <t>+49622113270</t>
  </si>
  <si>
    <t>BERGHEIMER STRASSE</t>
  </si>
  <si>
    <t>91</t>
  </si>
  <si>
    <t>D-69115</t>
  </si>
  <si>
    <t>HEIDELBERG</t>
  </si>
  <si>
    <t>8436530362639</t>
  </si>
  <si>
    <t>DE01 NH COLLECTION HEIDELBERG</t>
  </si>
  <si>
    <t>0443</t>
  </si>
  <si>
    <t>NH COLLECTION DRESDEN ALTMARKT</t>
  </si>
  <si>
    <t>+49351501550</t>
  </si>
  <si>
    <t>AN DER KREUZKIRCHE</t>
  </si>
  <si>
    <t>D-01067</t>
  </si>
  <si>
    <t>DRESDEN</t>
  </si>
  <si>
    <t>8436530364435</t>
  </si>
  <si>
    <t>NH HOTELBETRIEBS-U. DIENSTLEISTUNGS GMBH</t>
  </si>
  <si>
    <t>DE211414703</t>
  </si>
  <si>
    <t>29/093/61744</t>
  </si>
  <si>
    <t>DE02 NH COLLE DRESDEN ALTMARKT</t>
  </si>
  <si>
    <t>0773</t>
  </si>
  <si>
    <t>NH COLLECTION KÖLN MEDIAPARK</t>
  </si>
  <si>
    <t>+4922127150</t>
  </si>
  <si>
    <t>IM MEDIA PARK</t>
  </si>
  <si>
    <t>8B</t>
  </si>
  <si>
    <t>D-50670</t>
  </si>
  <si>
    <t>KOELN</t>
  </si>
  <si>
    <t>8436530367733</t>
  </si>
  <si>
    <t>JOLLY HOTELS  DEUTSCHLAND GMBH</t>
  </si>
  <si>
    <t>DE812942602</t>
  </si>
  <si>
    <t>29/093/61760</t>
  </si>
  <si>
    <t>DE07 NH COLLEC KOELN MEDIAPARK</t>
  </si>
  <si>
    <t>0772</t>
  </si>
  <si>
    <t>NH COLLECTION BERLIN FRIEDRICHSTRASSE</t>
  </si>
  <si>
    <t>+49302062660</t>
  </si>
  <si>
    <t>FRIEDRICHSTRASSE</t>
  </si>
  <si>
    <t>96</t>
  </si>
  <si>
    <t>8436530367726</t>
  </si>
  <si>
    <t>DE07 NH COLLECTION BERLIN FRIEDRICHSTRASSE</t>
  </si>
  <si>
    <t>1010</t>
  </si>
  <si>
    <t>NH COLLECTION COPENHAGEN</t>
  </si>
  <si>
    <t>+45 35 25 42 50</t>
  </si>
  <si>
    <t>STRANDGADE</t>
  </si>
  <si>
    <t>7</t>
  </si>
  <si>
    <t>1401</t>
  </si>
  <si>
    <t>COPENHAGUEN</t>
  </si>
  <si>
    <t>DENMARK</t>
  </si>
  <si>
    <t>NH STRANDGADE APS</t>
  </si>
  <si>
    <t>DK41438355</t>
  </si>
  <si>
    <t>41438355</t>
  </si>
  <si>
    <t>DK01 NH STRANDGADE APS</t>
  </si>
  <si>
    <t>COPENHAGEN</t>
  </si>
  <si>
    <t>1033</t>
  </si>
  <si>
    <t>NH COLLECTION HELSINKI GRAND HANSA</t>
  </si>
  <si>
    <t>+358 44 748 9219</t>
  </si>
  <si>
    <t>MANNERHEIMINTIE</t>
  </si>
  <si>
    <t>00100</t>
  </si>
  <si>
    <t>HELSINKI</t>
  </si>
  <si>
    <t>FINLAND</t>
  </si>
  <si>
    <t>NH HOTELS FINLAND OY</t>
  </si>
  <si>
    <t>FI32588208</t>
  </si>
  <si>
    <t>FI02 NH COLLECTION HELSINKI GRAND HANSA</t>
  </si>
  <si>
    <t>1009</t>
  </si>
  <si>
    <t>HU02 NH C BUDAPEST CITY CENTER</t>
  </si>
  <si>
    <t>+36 1 42 44 700</t>
  </si>
  <si>
    <t>OSVÁT UTCA</t>
  </si>
  <si>
    <t>2-8</t>
  </si>
  <si>
    <t>0809</t>
  </si>
  <si>
    <t>NH COLLECTION EINDHOVEN CENTRE</t>
  </si>
  <si>
    <t>+31(0)402581934</t>
  </si>
  <si>
    <t>VESTDIJK</t>
  </si>
  <si>
    <t>5611CA</t>
  </si>
  <si>
    <t xml:space="preserve">EINDHOVEN </t>
  </si>
  <si>
    <t>8436530368099</t>
  </si>
  <si>
    <t>HOTELEXPLOITATIEMAATSCHAPPIJ EINDHOVEN B.V.</t>
  </si>
  <si>
    <t>NL806334393B01</t>
  </si>
  <si>
    <t>806334393B01</t>
  </si>
  <si>
    <t>NL06 NH COLLECTION EINDHOVEN</t>
  </si>
  <si>
    <t>0216</t>
  </si>
  <si>
    <t>NH COLLECTION AMSTERDAM BARBIZON PALACE</t>
  </si>
  <si>
    <t>+31 20 556 4564</t>
  </si>
  <si>
    <t>PRINS HENDRIKKADE</t>
  </si>
  <si>
    <t>59-72</t>
  </si>
  <si>
    <t>1012 AD</t>
  </si>
  <si>
    <t>8436530362165</t>
  </si>
  <si>
    <t>PALATIUM AMSTELODAMUM N.V.</t>
  </si>
  <si>
    <t>NL008628920B01</t>
  </si>
  <si>
    <t>008628920B01</t>
  </si>
  <si>
    <t>NL13 NH COLLEC BARBIZON PALACE</t>
  </si>
  <si>
    <t>0759</t>
  </si>
  <si>
    <t>NH COLLECTION AMSTERDAM FLOWER MARKET</t>
  </si>
  <si>
    <t>+31 20 622 2266</t>
  </si>
  <si>
    <t>VIJZELSTRAAT</t>
  </si>
  <si>
    <t>1017 HK</t>
  </si>
  <si>
    <t>8436530367597</t>
  </si>
  <si>
    <t>HEM VIJZELSTRAAT AMSTERDAM B.V.</t>
  </si>
  <si>
    <t>NL821802586B01</t>
  </si>
  <si>
    <t>821802586B01</t>
  </si>
  <si>
    <t>NL59 NH COLL AMS FLOWER MARKET</t>
  </si>
  <si>
    <t>0657</t>
  </si>
  <si>
    <t>NH DANUBE CITY</t>
  </si>
  <si>
    <t>NH Hotels</t>
  </si>
  <si>
    <t>+431260200</t>
  </si>
  <si>
    <t>WAGRAMER STRASSE</t>
  </si>
  <si>
    <t>21</t>
  </si>
  <si>
    <t>A-1220</t>
  </si>
  <si>
    <t>8436530366576</t>
  </si>
  <si>
    <t>AT01 NH DANUBE CITY</t>
  </si>
  <si>
    <t>0833</t>
  </si>
  <si>
    <t>NH GRAZ CITY</t>
  </si>
  <si>
    <t>+43 316 8123000</t>
  </si>
  <si>
    <t xml:space="preserve">KARMELITERPLATZ </t>
  </si>
  <si>
    <t>4Z / 4B</t>
  </si>
  <si>
    <t>A-8010</t>
  </si>
  <si>
    <t>GRAZ</t>
  </si>
  <si>
    <t>8436530368334</t>
  </si>
  <si>
    <t>AT01 NH GRAZ CITY</t>
  </si>
  <si>
    <t>0414</t>
  </si>
  <si>
    <t>NH VIENNA AIRPORT CONFERENCE CENTER</t>
  </si>
  <si>
    <t>+431701510</t>
  </si>
  <si>
    <t xml:space="preserve">EINFAHRTSTRASSE </t>
  </si>
  <si>
    <t>1-3</t>
  </si>
  <si>
    <t>A - 1300</t>
  </si>
  <si>
    <t>8436530364145</t>
  </si>
  <si>
    <t>AT01 NH VIENNA AIRPORT</t>
  </si>
  <si>
    <t>0411</t>
  </si>
  <si>
    <t>NH WIEN BELVEDERE</t>
  </si>
  <si>
    <t>+43120611</t>
  </si>
  <si>
    <t>RENNWEG</t>
  </si>
  <si>
    <t>12A</t>
  </si>
  <si>
    <t>A-1030</t>
  </si>
  <si>
    <t>8436530364114</t>
  </si>
  <si>
    <t>AT01 NH WIEN BELVEDERE</t>
  </si>
  <si>
    <t>0415</t>
  </si>
  <si>
    <t>NH WIEN CITY</t>
  </si>
  <si>
    <t>+431521720</t>
  </si>
  <si>
    <t>8436530364152</t>
  </si>
  <si>
    <t xml:space="preserve">AT01 NH WIEN CITY </t>
  </si>
  <si>
    <t>0346</t>
  </si>
  <si>
    <t>NH BRUGGE</t>
  </si>
  <si>
    <t>+32 5 044 9711</t>
  </si>
  <si>
    <t>BOEVERIESTRAAT</t>
  </si>
  <si>
    <t>B-8000</t>
  </si>
  <si>
    <t>8436530363469</t>
  </si>
  <si>
    <t>BE02 NH BRUGGE</t>
  </si>
  <si>
    <t>0203</t>
  </si>
  <si>
    <t>NH BRUSSELS AIRPORT</t>
  </si>
  <si>
    <t>+32 2 203 9252</t>
  </si>
  <si>
    <t>8436530362035</t>
  </si>
  <si>
    <t>BE02 NH BRUSSELS AIRPORT</t>
  </si>
  <si>
    <t>0940</t>
  </si>
  <si>
    <t>NH BRUSSELS EU BERLAYMONT</t>
  </si>
  <si>
    <t>+32 (0) 22310909</t>
  </si>
  <si>
    <t>BOULEVARD CHARLEMAGNE</t>
  </si>
  <si>
    <t>11-19</t>
  </si>
  <si>
    <t>1000</t>
  </si>
  <si>
    <t>8436530369409</t>
  </si>
  <si>
    <t>BE02 NH BRUSSELS EU BERLAYMONT</t>
  </si>
  <si>
    <t>0627</t>
  </si>
  <si>
    <t>NH BRUSSELS CARREFOUR DE L’EUROPE</t>
  </si>
  <si>
    <t xml:space="preserve">+32 (0)27116391 </t>
  </si>
  <si>
    <t xml:space="preserve">RUE DU MARCHÉ AUX HERBES </t>
  </si>
  <si>
    <t>BRUSSELS</t>
  </si>
  <si>
    <t>8436530366279</t>
  </si>
  <si>
    <t>BE02 NH CARREFOUR BRUSSELS</t>
  </si>
  <si>
    <t>0204</t>
  </si>
  <si>
    <t>NH BRUSSELS GRAND PLACE ARENBERG</t>
  </si>
  <si>
    <t>+32 2 501 1616</t>
  </si>
  <si>
    <t>STORMSTRAAT</t>
  </si>
  <si>
    <t>8436530362042</t>
  </si>
  <si>
    <t>BE02 NH GRAND PLACE ARENBERG</t>
  </si>
  <si>
    <t>0408</t>
  </si>
  <si>
    <t>NH MECHELEN</t>
  </si>
  <si>
    <t>+32 1 542 0303</t>
  </si>
  <si>
    <t>KORENMARKT</t>
  </si>
  <si>
    <t>B-2800</t>
  </si>
  <si>
    <t>MECHELEN</t>
  </si>
  <si>
    <t>8436530364084</t>
  </si>
  <si>
    <t>BE02 NH MECHELEN</t>
  </si>
  <si>
    <t>0201</t>
  </si>
  <si>
    <t>NH BRUSSELS STÉPHANIE</t>
  </si>
  <si>
    <t>+32 2 537 4250</t>
  </si>
  <si>
    <t>JEAN STASSTRAAT</t>
  </si>
  <si>
    <t>B-1060</t>
  </si>
  <si>
    <t>8436530362011</t>
  </si>
  <si>
    <t>BE02 NH STEPHANIE</t>
  </si>
  <si>
    <t>IMMO HOTEL BCC N.V.</t>
  </si>
  <si>
    <t>+32 (0)25394301</t>
  </si>
  <si>
    <t>BE0535679926</t>
  </si>
  <si>
    <t>0535679926</t>
  </si>
  <si>
    <t>BE04 IMMO HOTEL BCC N.V.</t>
  </si>
  <si>
    <t>IMMO HOTEL BELFORT N.V.</t>
  </si>
  <si>
    <t>+32 (0)92333331</t>
  </si>
  <si>
    <t>BE0535668741</t>
  </si>
  <si>
    <t>0535668741</t>
  </si>
  <si>
    <t>BE05 IMMO HOTEL BELFORT N.V.</t>
  </si>
  <si>
    <t>IMMO HOTEL BRUGGE N.V.</t>
  </si>
  <si>
    <t>+32 (0)50449711</t>
  </si>
  <si>
    <t>BE0535709818</t>
  </si>
  <si>
    <t>0535709818</t>
  </si>
  <si>
    <t>BE06 IMMO HOTEL BRUGGE N.V.</t>
  </si>
  <si>
    <t>IMMO HOTEL DIEGEM N.V.</t>
  </si>
  <si>
    <t>+32 (0)22039252</t>
  </si>
  <si>
    <t>BE0535679134</t>
  </si>
  <si>
    <t>0535679134</t>
  </si>
  <si>
    <t>BE07 IMMO HOTEL DIEGEM N.V.</t>
  </si>
  <si>
    <t>IMMO HOTEL GP N.V.</t>
  </si>
  <si>
    <t>+32 (0)22170120</t>
  </si>
  <si>
    <t>BE0535667949</t>
  </si>
  <si>
    <t>0535667949</t>
  </si>
  <si>
    <t>BE09 IMMO HOTEL GP N.V.</t>
  </si>
  <si>
    <t>IMMO HOTEL MECHELEN N.V</t>
  </si>
  <si>
    <t>+32 (0)15420303</t>
  </si>
  <si>
    <t>IMMO HOTEL MECHELEN N.V.</t>
  </si>
  <si>
    <t>BE0535665177</t>
  </si>
  <si>
    <t>0535665177</t>
  </si>
  <si>
    <t>BE11 IMMO HOTEL MECHELEN N.V.</t>
  </si>
  <si>
    <t>1023</t>
  </si>
  <si>
    <t xml:space="preserve">NH BERN </t>
  </si>
  <si>
    <t>SCHAUPLATZGASSE</t>
  </si>
  <si>
    <t>CH-3011</t>
  </si>
  <si>
    <t xml:space="preserve">BERN </t>
  </si>
  <si>
    <t>SWITZERLAND</t>
  </si>
  <si>
    <t xml:space="preserve">NO </t>
  </si>
  <si>
    <t>NH HOTELES SWITZERLAND GMBH</t>
  </si>
  <si>
    <t>CHE101290195 MWST</t>
  </si>
  <si>
    <t>101290195 MWST</t>
  </si>
  <si>
    <t>CH01 NH BERN</t>
  </si>
  <si>
    <t xml:space="preserve">POSTSTRASSE </t>
  </si>
  <si>
    <t>CH-6300</t>
  </si>
  <si>
    <t>ZUG</t>
  </si>
  <si>
    <t>0178</t>
  </si>
  <si>
    <t>NH GENEVA AIRPORT</t>
  </si>
  <si>
    <t>+41.22.9899000</t>
  </si>
  <si>
    <t>AV. DE MATEGNIN</t>
  </si>
  <si>
    <t>CH-1217</t>
  </si>
  <si>
    <t>MEYRIN</t>
  </si>
  <si>
    <t>CH01 NH GENEVA AIRPORT</t>
  </si>
  <si>
    <t>POSTSTRASSE</t>
  </si>
  <si>
    <t xml:space="preserve">CH-6300 </t>
  </si>
  <si>
    <t>0469</t>
  </si>
  <si>
    <t>NH PRAGUE CITY</t>
  </si>
  <si>
    <t>+420257153111</t>
  </si>
  <si>
    <t>MOZARTOVA</t>
  </si>
  <si>
    <t>261/1</t>
  </si>
  <si>
    <t>PRAGUE</t>
  </si>
  <si>
    <t>MPDEVELOPMENT AKCIOVA SPOLECNOST</t>
  </si>
  <si>
    <t>CZ60194049</t>
  </si>
  <si>
    <t>60194049</t>
  </si>
  <si>
    <t>CZ03 NH PRAGUE CITY</t>
  </si>
  <si>
    <t>PRAG 5</t>
  </si>
  <si>
    <t>nhprague@nh-hotels.com</t>
  </si>
  <si>
    <t>0189</t>
  </si>
  <si>
    <t>NH BERLIN ALEXANDERPLATZ</t>
  </si>
  <si>
    <t>+49304226130</t>
  </si>
  <si>
    <t>LANDSBERGER ALLEE</t>
  </si>
  <si>
    <t>D-10249</t>
  </si>
  <si>
    <t>8436530361892</t>
  </si>
  <si>
    <t>DE01 NH BERLIN ALEXANDERPLATZ</t>
  </si>
  <si>
    <t>0256</t>
  </si>
  <si>
    <t>NH BERLIN CITY OST</t>
  </si>
  <si>
    <t>+4930557570</t>
  </si>
  <si>
    <t>RATHAUSSTRASSE</t>
  </si>
  <si>
    <t>2-3</t>
  </si>
  <si>
    <t>D-10367</t>
  </si>
  <si>
    <t>8436530362561</t>
  </si>
  <si>
    <t>DE01 NH BERLIN CITY OST</t>
  </si>
  <si>
    <t>0198</t>
  </si>
  <si>
    <t>NH BERLIN KURFÜRSTENDAMM</t>
  </si>
  <si>
    <t>+4930884260</t>
  </si>
  <si>
    <t>GROLMANSTRASSE</t>
  </si>
  <si>
    <t>41-43</t>
  </si>
  <si>
    <t>D-10623</t>
  </si>
  <si>
    <t>8436530361984</t>
  </si>
  <si>
    <t>DE01 NH BERLIN KURFUERSTENDAMM</t>
  </si>
  <si>
    <t>0194</t>
  </si>
  <si>
    <t>NH BINGEN</t>
  </si>
  <si>
    <t>+4967217960</t>
  </si>
  <si>
    <t>AM RHEIN NAHE ECK/ MUSEUMSTRASSE</t>
  </si>
  <si>
    <t>3</t>
  </si>
  <si>
    <t>D-55411</t>
  </si>
  <si>
    <t>BINGEN AM RHEIN</t>
  </si>
  <si>
    <t>8436530361946</t>
  </si>
  <si>
    <t>DE01 NH BINGEN</t>
  </si>
  <si>
    <t>0182</t>
  </si>
  <si>
    <t>NH DORTMUND</t>
  </si>
  <si>
    <t>+4923190550</t>
  </si>
  <si>
    <t>KOENIGSWALL</t>
  </si>
  <si>
    <t>1</t>
  </si>
  <si>
    <t>D-44137</t>
  </si>
  <si>
    <t>DORTMUND</t>
  </si>
  <si>
    <t>8436530361823</t>
  </si>
  <si>
    <t>DE01 NH DORTMUND</t>
  </si>
  <si>
    <t>0237</t>
  </si>
  <si>
    <t>NH DRESDEN NEUSTADT</t>
  </si>
  <si>
    <t>+4935184240</t>
  </si>
  <si>
    <t>HANSASTRASSE</t>
  </si>
  <si>
    <t>43</t>
  </si>
  <si>
    <t>D-01097</t>
  </si>
  <si>
    <t>8436530362370</t>
  </si>
  <si>
    <t>DE01 NH DRESDEN NEUSTADT</t>
  </si>
  <si>
    <t>0419</t>
  </si>
  <si>
    <t xml:space="preserve">NH DÜSSELDORF KÖNIGSALLEE </t>
  </si>
  <si>
    <t>+4921138970</t>
  </si>
  <si>
    <t>ADERSSTRASSE</t>
  </si>
  <si>
    <t>29-31</t>
  </si>
  <si>
    <t>D-40215</t>
  </si>
  <si>
    <t>DUESSELDORF</t>
  </si>
  <si>
    <t>8436530364190</t>
  </si>
  <si>
    <t>DE01 NH DUESSELDO KOENIGSALLEE</t>
  </si>
  <si>
    <t>0181</t>
  </si>
  <si>
    <t>NH DÜSSELDORF CITY</t>
  </si>
  <si>
    <t>+4921178110</t>
  </si>
  <si>
    <t>KOELNER STRASSE</t>
  </si>
  <si>
    <t>186-188</t>
  </si>
  <si>
    <t>D-40227</t>
  </si>
  <si>
    <t>8436530361816</t>
  </si>
  <si>
    <t>DE01 NH DUESSELDORF CITY</t>
  </si>
  <si>
    <t>0239</t>
  </si>
  <si>
    <t>NH DÜSSELDORF CITY NORD</t>
  </si>
  <si>
    <t>+492112394860</t>
  </si>
  <si>
    <t>MUENSTERSTRASSE</t>
  </si>
  <si>
    <t>230-238</t>
  </si>
  <si>
    <t>D-40470</t>
  </si>
  <si>
    <t>8436530362394</t>
  </si>
  <si>
    <t>DE01 NH DUESSELDORF CITY NORD</t>
  </si>
  <si>
    <t>0252</t>
  </si>
  <si>
    <t>NH ERLANGEN</t>
  </si>
  <si>
    <t>+49913189120</t>
  </si>
  <si>
    <t>BEETHOVENSTRASSE</t>
  </si>
  <si>
    <t>D-91052</t>
  </si>
  <si>
    <t>ERLANGEN</t>
  </si>
  <si>
    <t>8436530362523</t>
  </si>
  <si>
    <t>DE01 NH ERLANGEN</t>
  </si>
  <si>
    <t>0808</t>
  </si>
  <si>
    <t>NH ESSEN</t>
  </si>
  <si>
    <t>+49 201 379210</t>
  </si>
  <si>
    <t>SCHUETZENBAHN</t>
  </si>
  <si>
    <t>11-13</t>
  </si>
  <si>
    <t>45127</t>
  </si>
  <si>
    <t>ESSEN</t>
  </si>
  <si>
    <t>8436530368082</t>
  </si>
  <si>
    <t>DE01 NH ESSEN</t>
  </si>
  <si>
    <t>0187</t>
  </si>
  <si>
    <t>NH FRANKFURT AIRPORT</t>
  </si>
  <si>
    <t>+4961079380</t>
  </si>
  <si>
    <t>MOERFELDER STRASSE</t>
  </si>
  <si>
    <t>h</t>
  </si>
  <si>
    <t>D-65451</t>
  </si>
  <si>
    <t>KELSTERBACH (FRANKFURT)</t>
  </si>
  <si>
    <t>8436530361878</t>
  </si>
  <si>
    <t>DE01 NH FRANKFURT AIRPORT</t>
  </si>
  <si>
    <t>0188</t>
  </si>
  <si>
    <t>NH FRANKFURT AIRPORT WEST</t>
  </si>
  <si>
    <t>+4961429900</t>
  </si>
  <si>
    <t>KELSTERBACHER STRASSE</t>
  </si>
  <si>
    <t>D-65479</t>
  </si>
  <si>
    <t>RAUNHEIM (FRANKFURT)</t>
  </si>
  <si>
    <t>8436530361885</t>
  </si>
  <si>
    <t>DE01 NH FRANKFURT AIRPORT WEST</t>
  </si>
  <si>
    <t>0276</t>
  </si>
  <si>
    <t>NH FÜRTH NÜRNBERG</t>
  </si>
  <si>
    <t>+4991174040</t>
  </si>
  <si>
    <t>KOENIGSTRASSE</t>
  </si>
  <si>
    <t>140</t>
  </si>
  <si>
    <t>D-90762</t>
  </si>
  <si>
    <t>FUERTH</t>
  </si>
  <si>
    <t>8436530362769</t>
  </si>
  <si>
    <t>DE01 NH FUERTH NUERNBERG</t>
  </si>
  <si>
    <t>0262</t>
  </si>
  <si>
    <t>NH HAMBURG ALTONA</t>
  </si>
  <si>
    <t>+49404210600</t>
  </si>
  <si>
    <t>STRESEMANNSTRASSE</t>
  </si>
  <si>
    <t>363-369</t>
  </si>
  <si>
    <t>D-22761</t>
  </si>
  <si>
    <t>8436530362622</t>
  </si>
  <si>
    <t>DE01 NH HAMBURG ALTONA</t>
  </si>
  <si>
    <t>0255</t>
  </si>
  <si>
    <t>NH HAMBURG MITTE</t>
  </si>
  <si>
    <t>+4940441150</t>
  </si>
  <si>
    <t>SCHÄFERKAMPSALLEE</t>
  </si>
  <si>
    <t>8436530362554</t>
  </si>
  <si>
    <t>DE01 NH HAMBURG MITTE</t>
  </si>
  <si>
    <t>0962</t>
  </si>
  <si>
    <t>NH HANNOVER</t>
  </si>
  <si>
    <t>+49 511 609710</t>
  </si>
  <si>
    <t>AM KLAGESMARKT</t>
  </si>
  <si>
    <t>12</t>
  </si>
  <si>
    <t>30159</t>
  </si>
  <si>
    <t>HANNOVER</t>
  </si>
  <si>
    <t>DE01 NH HANNOVER</t>
  </si>
  <si>
    <t>0265</t>
  </si>
  <si>
    <t>NH HIRSCHBERG HEIDELBERG</t>
  </si>
  <si>
    <t>+4962015020</t>
  </si>
  <si>
    <t>BRANDENBURGER STRASSE</t>
  </si>
  <si>
    <t>30</t>
  </si>
  <si>
    <t>D-69493</t>
  </si>
  <si>
    <t>HIRSCHBERG</t>
  </si>
  <si>
    <t>8436530362653</t>
  </si>
  <si>
    <t>DE01 NH HIRSCHBERG HEIDELBERG</t>
  </si>
  <si>
    <t>0261</t>
  </si>
  <si>
    <t>NH HAMBURG HORNER RENNBAHN</t>
  </si>
  <si>
    <t>+4940655970</t>
  </si>
  <si>
    <t>RENNBAHNSTRASSE</t>
  </si>
  <si>
    <t>90</t>
  </si>
  <si>
    <t>D-22111</t>
  </si>
  <si>
    <t>8436530362615</t>
  </si>
  <si>
    <t>DE01 NH HORNER RENNBAHN</t>
  </si>
  <si>
    <t>0266</t>
  </si>
  <si>
    <t>NH INGOLSTADT</t>
  </si>
  <si>
    <t>+498415030</t>
  </si>
  <si>
    <t>GOETHESTRASSE</t>
  </si>
  <si>
    <t>153</t>
  </si>
  <si>
    <t>D-85055</t>
  </si>
  <si>
    <t>INGOLSTADT</t>
  </si>
  <si>
    <t>8436530362660</t>
  </si>
  <si>
    <t>DE01 NH INGOLSTADT</t>
  </si>
  <si>
    <t>0185</t>
  </si>
  <si>
    <t>NH KÖLN ALTSTADT</t>
  </si>
  <si>
    <t>+492212722880</t>
  </si>
  <si>
    <t>HOLZMARKT</t>
  </si>
  <si>
    <t>47</t>
  </si>
  <si>
    <t>D-50676</t>
  </si>
  <si>
    <t>8436530361854</t>
  </si>
  <si>
    <t>DE01 NH KOELN ALTSTADT</t>
  </si>
  <si>
    <t>0268</t>
  </si>
  <si>
    <t>NH LEIPZIG MESSE</t>
  </si>
  <si>
    <t>+4934152510</t>
  </si>
  <si>
    <t>FUGGERSTRASSE</t>
  </si>
  <si>
    <t>D-04158</t>
  </si>
  <si>
    <t>LEIPZIG</t>
  </si>
  <si>
    <t>8436530362684</t>
  </si>
  <si>
    <t>DE01 NH LEIPZIG MESSE</t>
  </si>
  <si>
    <t>0818</t>
  </si>
  <si>
    <t>NH LEIPZIG ZENTRUM</t>
  </si>
  <si>
    <t>+49 30 22388599</t>
  </si>
  <si>
    <t>BURGPLATZ</t>
  </si>
  <si>
    <t xml:space="preserve">LEIPZIG </t>
  </si>
  <si>
    <t>8436530368181</t>
  </si>
  <si>
    <t>DE01 NH LEIPZIG ZENTRUM</t>
  </si>
  <si>
    <t>0457</t>
  </si>
  <si>
    <t>NH LUDWIGSBURG</t>
  </si>
  <si>
    <t>+49714115090</t>
  </si>
  <si>
    <t>PFLUGFELDER STRASSE</t>
  </si>
  <si>
    <t>36</t>
  </si>
  <si>
    <t>D-71636</t>
  </si>
  <si>
    <t>LUDWIGSBURG</t>
  </si>
  <si>
    <t>8436530364572</t>
  </si>
  <si>
    <t>DE01 NH LUDWIGSBURG</t>
  </si>
  <si>
    <t>0819</t>
  </si>
  <si>
    <t>NH MANNHEIM</t>
  </si>
  <si>
    <t>+49 621 172920</t>
  </si>
  <si>
    <t>SECKENHEIMER STRASSE</t>
  </si>
  <si>
    <t>148</t>
  </si>
  <si>
    <t>68165</t>
  </si>
  <si>
    <t>MANNHEIM</t>
  </si>
  <si>
    <t>8436530368198</t>
  </si>
  <si>
    <t>DE01 NH MANNHEIM</t>
  </si>
  <si>
    <t>0282</t>
  </si>
  <si>
    <t>NH MANNHEIM VIERNHEIM</t>
  </si>
  <si>
    <t>+4962046090</t>
  </si>
  <si>
    <t>BUERGERMEISTER NEFF STRASSE</t>
  </si>
  <si>
    <t>D-68519</t>
  </si>
  <si>
    <t>VIERNHEIM</t>
  </si>
  <si>
    <t>8436530362820</t>
  </si>
  <si>
    <t>DE01 NH MANNHEIM VIERNHEIM</t>
  </si>
  <si>
    <t>0270</t>
  </si>
  <si>
    <t>NH MÜNCHEN AIRPORT</t>
  </si>
  <si>
    <t>+4981229670</t>
  </si>
  <si>
    <t>LOHSTRASSE</t>
  </si>
  <si>
    <t>D-85445</t>
  </si>
  <si>
    <t>SCHWAIG / OBERDING</t>
  </si>
  <si>
    <t>8436530362707</t>
  </si>
  <si>
    <t>DE01 NH MUENCHEN AIRPORT</t>
  </si>
  <si>
    <t>0274</t>
  </si>
  <si>
    <t>NH MÜNCHEN CITY SÜD</t>
  </si>
  <si>
    <t>+4989689530</t>
  </si>
  <si>
    <t>OTTOBRUNNER STRASSE</t>
  </si>
  <si>
    <t>D-81737</t>
  </si>
  <si>
    <t>8436530362745</t>
  </si>
  <si>
    <t>DE01 NH MUENCHEN CITY SUED</t>
  </si>
  <si>
    <t>0272</t>
  </si>
  <si>
    <t>NH MÜNCHEN MESSE</t>
  </si>
  <si>
    <t>+4989993450</t>
  </si>
  <si>
    <t>EGGENFELDENER STRASSE</t>
  </si>
  <si>
    <t>100</t>
  </si>
  <si>
    <t>D-81929</t>
  </si>
  <si>
    <t>8436530362721</t>
  </si>
  <si>
    <t>DE01 NH MUENCHEN MESSE</t>
  </si>
  <si>
    <t>0183</t>
  </si>
  <si>
    <t xml:space="preserve">NH MÜNCHEN OST CONFERENCE CENTER </t>
  </si>
  <si>
    <t>+49899400960</t>
  </si>
  <si>
    <t>EINSTEINRING</t>
  </si>
  <si>
    <t>20</t>
  </si>
  <si>
    <t>D-85609</t>
  </si>
  <si>
    <t>ASCHHEIM</t>
  </si>
  <si>
    <t>8436530361830</t>
  </si>
  <si>
    <t>DE01 NH MUENCHEN OST</t>
  </si>
  <si>
    <t>0273</t>
  </si>
  <si>
    <t>NH MÜNCHEN UNTERHACHING</t>
  </si>
  <si>
    <t>+4989665520</t>
  </si>
  <si>
    <t>D-82008</t>
  </si>
  <si>
    <t>UNTERHACHING</t>
  </si>
  <si>
    <t>8436530362738</t>
  </si>
  <si>
    <t>DE01 NH MUENCHEN UNTERHACHING</t>
  </si>
  <si>
    <t>0184</t>
  </si>
  <si>
    <t>NH OBERHAUSEN</t>
  </si>
  <si>
    <t>+4920882440</t>
  </si>
  <si>
    <t>DUEPPELSTRASSE</t>
  </si>
  <si>
    <t>D-46045</t>
  </si>
  <si>
    <t>OBERHAUSEN</t>
  </si>
  <si>
    <t>8436530361847</t>
  </si>
  <si>
    <t>DE01 NH OBERHAUSEN</t>
  </si>
  <si>
    <t>0278</t>
  </si>
  <si>
    <t>NH POTSDAM</t>
  </si>
  <si>
    <t>+4933123170</t>
  </si>
  <si>
    <t>FRIEDRICH-EBERT-STRASSE</t>
  </si>
  <si>
    <t>88</t>
  </si>
  <si>
    <t>D-14467</t>
  </si>
  <si>
    <t>POTSDAM</t>
  </si>
  <si>
    <t>8436530362783</t>
  </si>
  <si>
    <t>DE01 NH POTSDAM CITY CENTER</t>
  </si>
  <si>
    <t>0281</t>
  </si>
  <si>
    <t>NH STUTTGART AIRPORT</t>
  </si>
  <si>
    <t>+4971177810</t>
  </si>
  <si>
    <t>BONLAENDER HAUPTSTRASSE</t>
  </si>
  <si>
    <t>145</t>
  </si>
  <si>
    <t>D-70794</t>
  </si>
  <si>
    <t>FILDERSTADT STUTTGART</t>
  </si>
  <si>
    <t>8436530362813</t>
  </si>
  <si>
    <t>DE01 NH STUTTGART AIRPORT</t>
  </si>
  <si>
    <t>0283</t>
  </si>
  <si>
    <t>NH WEINHEIM</t>
  </si>
  <si>
    <t>+4962011030</t>
  </si>
  <si>
    <t>BRESLAUER STRASSE</t>
  </si>
  <si>
    <t>52</t>
  </si>
  <si>
    <t>D-69469</t>
  </si>
  <si>
    <t>WEINHEIM</t>
  </si>
  <si>
    <t>8436530362837</t>
  </si>
  <si>
    <t>DE01 NH WEINHEIM</t>
  </si>
  <si>
    <t>0442</t>
  </si>
  <si>
    <t>NH BERLIN POTSDAMER PLATZ</t>
  </si>
  <si>
    <t>+49302250710</t>
  </si>
  <si>
    <t>D-10963</t>
  </si>
  <si>
    <t>8436530364428</t>
  </si>
  <si>
    <t>NH HOTELBETRIEBS - U. ENTWICKLUNGS GMBH</t>
  </si>
  <si>
    <t>DE813045098</t>
  </si>
  <si>
    <t>29/093/61752</t>
  </si>
  <si>
    <t>DE03 NH BERLIN POTSDAMER PLATZ</t>
  </si>
  <si>
    <t>0460</t>
  </si>
  <si>
    <t>NH FRANKFURT MESSE</t>
  </si>
  <si>
    <t>+4969204562500</t>
  </si>
  <si>
    <t>FRIEDRICH-EBERT-ANLAGE</t>
  </si>
  <si>
    <t>38</t>
  </si>
  <si>
    <t>D-60325</t>
  </si>
  <si>
    <t>8436530364602</t>
  </si>
  <si>
    <t>DE03 NH FRANKFURT MESSE</t>
  </si>
  <si>
    <t>0258</t>
  </si>
  <si>
    <t>NH FRANKFURT NIEDERRAD</t>
  </si>
  <si>
    <t>+4969666080</t>
  </si>
  <si>
    <t>LYONER STRASSE</t>
  </si>
  <si>
    <t>5</t>
  </si>
  <si>
    <t>D-60528</t>
  </si>
  <si>
    <t>8436530362585</t>
  </si>
  <si>
    <t>NH CENTRAL EUROPE GMBH &amp; CO. KG</t>
  </si>
  <si>
    <t>DE813662346</t>
  </si>
  <si>
    <t>29/093/61701</t>
  </si>
  <si>
    <t>DE04 NH FRANKFURT NIEDERRAD</t>
  </si>
  <si>
    <t>0291</t>
  </si>
  <si>
    <t>NH BUDAPEST CITY</t>
  </si>
  <si>
    <t>+3618140000</t>
  </si>
  <si>
    <t>VÍGSZÍNHÁZ U.</t>
  </si>
  <si>
    <t>H-1137</t>
  </si>
  <si>
    <t>NH HUNGARY SZALLODAUZEMELTETO KFT</t>
  </si>
  <si>
    <t>HU13000309</t>
  </si>
  <si>
    <t>13000309-2-41</t>
  </si>
  <si>
    <t>HU01 NH BUDAPEST CITY</t>
  </si>
  <si>
    <t>VIGSZINHÁZ U.</t>
  </si>
  <si>
    <t>1137</t>
  </si>
  <si>
    <t>0339</t>
  </si>
  <si>
    <t>NH LUXEMBOURG</t>
  </si>
  <si>
    <t>+352 34 0571</t>
  </si>
  <si>
    <t>ROUTE DE TREVES</t>
  </si>
  <si>
    <t>1019</t>
  </si>
  <si>
    <t>SENNINGERBERG</t>
  </si>
  <si>
    <t>LUXEMBOURG</t>
  </si>
  <si>
    <t>NH PRIVATE EQUITY B.V.</t>
  </si>
  <si>
    <t>LU21554677</t>
  </si>
  <si>
    <t>21554677</t>
  </si>
  <si>
    <t>LU03 NH LUXEMBOURG</t>
  </si>
  <si>
    <t>2633</t>
  </si>
  <si>
    <t>9903</t>
  </si>
  <si>
    <t>NH THE NETHERLANDS</t>
  </si>
  <si>
    <t>+31 (0)886446835</t>
  </si>
  <si>
    <t>KRUISWEG</t>
  </si>
  <si>
    <t>2132 NA</t>
  </si>
  <si>
    <t>HOOFDDORP</t>
  </si>
  <si>
    <t>8436530369034</t>
  </si>
  <si>
    <t>NH THE NETHERLANDS B.V.</t>
  </si>
  <si>
    <t>NL005701363B01</t>
  </si>
  <si>
    <t>005701363B01</t>
  </si>
  <si>
    <t>NL03 CS NETHERLANDS</t>
  </si>
  <si>
    <t>0375</t>
  </si>
  <si>
    <t>NH ATLANTIC DEN HAAG</t>
  </si>
  <si>
    <t>+31 70 448 2482</t>
  </si>
  <si>
    <t>DELTAPLEIN</t>
  </si>
  <si>
    <t>2554 EJ</t>
  </si>
  <si>
    <t>DEN HAAG</t>
  </si>
  <si>
    <t>8436530363759</t>
  </si>
  <si>
    <t>ATLANTIC HOTEL EXPLOITATIE B.V.</t>
  </si>
  <si>
    <t>NL807368040B01</t>
  </si>
  <si>
    <t>807368040B01</t>
  </si>
  <si>
    <t>NL11 NH ATLANTIC DEN HAAG</t>
  </si>
  <si>
    <t>0247</t>
  </si>
  <si>
    <t>NH ARNHEM RIJNHOTEL</t>
  </si>
  <si>
    <t>+31 26 443 4642</t>
  </si>
  <si>
    <t>ONDERLANGS</t>
  </si>
  <si>
    <t>6812 CG</t>
  </si>
  <si>
    <t>ARNHEM</t>
  </si>
  <si>
    <t>8436530362479</t>
  </si>
  <si>
    <t>HEM ONDERLANGS ARNHEM B.V.</t>
  </si>
  <si>
    <t>NL808996150B01</t>
  </si>
  <si>
    <t>808996150B01</t>
  </si>
  <si>
    <t>NL14 NH ARNHEM RIJNHOTEL</t>
  </si>
  <si>
    <t>0215</t>
  </si>
  <si>
    <t>NH AMSTERDAM LEIDSEPLEIN</t>
  </si>
  <si>
    <t>+31 20 685 1351</t>
  </si>
  <si>
    <t>STADHOUDERSKADE</t>
  </si>
  <si>
    <t>7-9</t>
  </si>
  <si>
    <t>1054 ES</t>
  </si>
  <si>
    <t>8436530362158</t>
  </si>
  <si>
    <t>HEM STADHOUDERSKADE AMSTERDAM B.V.</t>
  </si>
  <si>
    <t>NL006643565B01</t>
  </si>
  <si>
    <t>006643565B01</t>
  </si>
  <si>
    <t>NL22 NH AMSTERDAM LEIDSEPLEIN</t>
  </si>
  <si>
    <t>0243</t>
  </si>
  <si>
    <t>NH MAASTRICHT</t>
  </si>
  <si>
    <t>+31 43 383 8281</t>
  </si>
  <si>
    <t>FORUM</t>
  </si>
  <si>
    <t>6229 GV</t>
  </si>
  <si>
    <t>MAASTRICHT</t>
  </si>
  <si>
    <t>8436530362431</t>
  </si>
  <si>
    <t>HEM FORUM MAASTRICHT B.V.</t>
  </si>
  <si>
    <t>NL006804615B01</t>
  </si>
  <si>
    <t>006804615B01</t>
  </si>
  <si>
    <t>NL23 NH MAASTRICHT</t>
  </si>
  <si>
    <t>0217</t>
  </si>
  <si>
    <t>NH AMSTERDAM SCHIPHOL AIRPORT</t>
  </si>
  <si>
    <t>+31 20 655 0550</t>
  </si>
  <si>
    <t>8436530362172</t>
  </si>
  <si>
    <t>HIGHMARK HOOFDDORP, B.V</t>
  </si>
  <si>
    <t>NL003181662B01</t>
  </si>
  <si>
    <t>003181662B01</t>
  </si>
  <si>
    <t>NL24 NH SCHIPHOL AIRPORT</t>
  </si>
  <si>
    <t>0222</t>
  </si>
  <si>
    <t>NH ZANDVOORT</t>
  </si>
  <si>
    <t>+31 23 576 0760</t>
  </si>
  <si>
    <t>BURGEMEESTER VAN ALPHENSTRAAT</t>
  </si>
  <si>
    <t>2041 KG</t>
  </si>
  <si>
    <t>ZANDVOORT</t>
  </si>
  <si>
    <t>8436530362226</t>
  </si>
  <si>
    <t>HEM VAN ALPHENSTRAAT ZANDVOORT B.V.</t>
  </si>
  <si>
    <t>NL004111813B01</t>
  </si>
  <si>
    <t>004111813B01</t>
  </si>
  <si>
    <t>NL27 NH ZANDVOORT</t>
  </si>
  <si>
    <t>0235</t>
  </si>
  <si>
    <t>NH ATLANTA ROTTERDAM</t>
  </si>
  <si>
    <t>+31 10 206 7800</t>
  </si>
  <si>
    <t>AERT VAN NESSTRAAT</t>
  </si>
  <si>
    <t>3012 CA</t>
  </si>
  <si>
    <t>ROTTERDAM</t>
  </si>
  <si>
    <t>8436530362356</t>
  </si>
  <si>
    <t>HEM ATLANTA ROTTERDAM B.V.</t>
  </si>
  <si>
    <t>NL804520422B01</t>
  </si>
  <si>
    <t>804520422B01</t>
  </si>
  <si>
    <t>NL29 NH ATLANTA ROTTERDAM</t>
  </si>
  <si>
    <t>0315</t>
  </si>
  <si>
    <t>NH DEN HAAG</t>
  </si>
  <si>
    <t>+31 70 381 2345</t>
  </si>
  <si>
    <t>PRINSES MARGRIETPLANTSOEN</t>
  </si>
  <si>
    <t>2595 BR</t>
  </si>
  <si>
    <t>8436530363155</t>
  </si>
  <si>
    <t>HEM EPEN ZUID-LIMBURG B.V.</t>
  </si>
  <si>
    <t>NL006936854B01</t>
  </si>
  <si>
    <t>006936854B01</t>
  </si>
  <si>
    <t>NL30 NH DEN HAAG</t>
  </si>
  <si>
    <t>0372</t>
  </si>
  <si>
    <t>NH AMSTERDAM ZUID</t>
  </si>
  <si>
    <t>+31 20 541 4141</t>
  </si>
  <si>
    <t>VAN LEIJENBERGHLAAN</t>
  </si>
  <si>
    <t>1082 GG</t>
  </si>
  <si>
    <t>8436530363728</t>
  </si>
  <si>
    <t>HEM LEIJENBERGHLAAN AMSTERDAM B.V.</t>
  </si>
  <si>
    <t>NL002184977B01</t>
  </si>
  <si>
    <t>002184977B01</t>
  </si>
  <si>
    <t>NL31 NH AMSTERDAM ZUID</t>
  </si>
  <si>
    <t>0209</t>
  </si>
  <si>
    <t>NH AMSTERDAM CARANSA</t>
  </si>
  <si>
    <t>+31 20 554 0800</t>
  </si>
  <si>
    <t>REMBRANDTPLEIN</t>
  </si>
  <si>
    <t>1017 CT</t>
  </si>
  <si>
    <t>EM SCHILLER HOTEL BV</t>
  </si>
  <si>
    <t>NL805907713B01</t>
  </si>
  <si>
    <t>805907713B01</t>
  </si>
  <si>
    <t>NL34 NH CARANSA</t>
  </si>
  <si>
    <t>0210</t>
  </si>
  <si>
    <t>NH AMSTERDAM SCHILLER</t>
  </si>
  <si>
    <t>+31 20 554 0700</t>
  </si>
  <si>
    <t>1017 CV</t>
  </si>
  <si>
    <t>8436530362103</t>
  </si>
  <si>
    <t>NL34 NH SCHILLER</t>
  </si>
  <si>
    <t>0221</t>
  </si>
  <si>
    <t>NH UTRECHT</t>
  </si>
  <si>
    <t>+31 30 297 7977</t>
  </si>
  <si>
    <t>JAARBEURSPLEIN</t>
  </si>
  <si>
    <t>3521 AR</t>
  </si>
  <si>
    <t>UTRECHT</t>
  </si>
  <si>
    <t>8436530362219</t>
  </si>
  <si>
    <t>HEM JAARBEURSPLEIN UTRECHT B.V.</t>
  </si>
  <si>
    <t>NL006419896B02</t>
  </si>
  <si>
    <t>006419896B02</t>
  </si>
  <si>
    <t>NL35 NH UTRECHT</t>
  </si>
  <si>
    <t>0208</t>
  </si>
  <si>
    <t>NH AMSTERDAM NOORD</t>
  </si>
  <si>
    <t>+31 20 634 8000</t>
  </si>
  <si>
    <t>DISTELKADE</t>
  </si>
  <si>
    <t>1031 XP</t>
  </si>
  <si>
    <t>8436530362080</t>
  </si>
  <si>
    <t>HEM AMSTERDAM NOORD B.V.</t>
  </si>
  <si>
    <t>NL001412875B01</t>
  </si>
  <si>
    <t>001412875B01</t>
  </si>
  <si>
    <t>NL36 NH AMSTERDAM NOORD</t>
  </si>
  <si>
    <t>0948</t>
  </si>
  <si>
    <t>NH EINDHOVEN CONFERENCE CENTRE KONINGSHOF</t>
  </si>
  <si>
    <t>+31 40 253 7475</t>
  </si>
  <si>
    <t>LOCHT</t>
  </si>
  <si>
    <t>5504 RM</t>
  </si>
  <si>
    <t>VELDHOVEN</t>
  </si>
  <si>
    <t>8436530369485</t>
  </si>
  <si>
    <t>KONINGSHOF B.V.</t>
  </si>
  <si>
    <t>NL004237407B01</t>
  </si>
  <si>
    <t>004237407B01</t>
  </si>
  <si>
    <t>NL37 NH CONF CENTRE KONINGSHOF</t>
  </si>
  <si>
    <t>0949</t>
  </si>
  <si>
    <t>NH NOORDWIJK CONFERENCE CENTRE LEEUWENHORST</t>
  </si>
  <si>
    <t>+31 25 237 8888</t>
  </si>
  <si>
    <t>LANGELAAN</t>
  </si>
  <si>
    <t>2211 XT</t>
  </si>
  <si>
    <t>NOORDWIJKERHOUT</t>
  </si>
  <si>
    <t>8436530369492</t>
  </si>
  <si>
    <t>LEEUWENHORST CONGRES CENTRE B.V.</t>
  </si>
  <si>
    <t>NL001289457B01</t>
  </si>
  <si>
    <t>001289457B01</t>
  </si>
  <si>
    <t>NL38 NH CONF CENT LEEUWENHORST</t>
  </si>
  <si>
    <t>0241</t>
  </si>
  <si>
    <t>NH MARQUETTE</t>
  </si>
  <si>
    <t>+31 25 125 7025</t>
  </si>
  <si>
    <t>MARQUETTELAAN</t>
  </si>
  <si>
    <t>1968 JT</t>
  </si>
  <si>
    <t>HEEMSKERK</t>
  </si>
  <si>
    <t>8436530362417</t>
  </si>
  <si>
    <t>HEM MARQUETTE HEEMSKERK B.V.</t>
  </si>
  <si>
    <t>NL806469432B01</t>
  </si>
  <si>
    <t>806469432B01</t>
  </si>
  <si>
    <t>NL39 NH MARQUETTE</t>
  </si>
  <si>
    <t>0207</t>
  </si>
  <si>
    <t>NH BUSSUM JAN TABAK</t>
  </si>
  <si>
    <t>+31 35 695 9911</t>
  </si>
  <si>
    <t>AMERSFOORTSESTRAATWEG</t>
  </si>
  <si>
    <t>1401 CV</t>
  </si>
  <si>
    <t>BUSSUM</t>
  </si>
  <si>
    <t>8436530362073</t>
  </si>
  <si>
    <t>JAN TABAK N.V.</t>
  </si>
  <si>
    <t>NL005698157B01</t>
  </si>
  <si>
    <t>005698157B01</t>
  </si>
  <si>
    <t>NL40 NH JAN TABAK</t>
  </si>
  <si>
    <t>0214</t>
  </si>
  <si>
    <t>NH CITY CENTRE AMSTERDAM</t>
  </si>
  <si>
    <t>+31 20 420 4545</t>
  </si>
  <si>
    <t>SPUISTRAAT</t>
  </si>
  <si>
    <t>288-292</t>
  </si>
  <si>
    <t>1012 VX</t>
  </si>
  <si>
    <t>8436530362141</t>
  </si>
  <si>
    <t>HEM SPUISTRAAT AMSTERDAM B.V.</t>
  </si>
  <si>
    <t>NL802469802B01</t>
  </si>
  <si>
    <t>802469802B01</t>
  </si>
  <si>
    <t>NL42 NH CITY CENTRE</t>
  </si>
  <si>
    <t>0234</t>
  </si>
  <si>
    <t>NH CENTRE UTRECHT</t>
  </si>
  <si>
    <t>+31 30 231 3169</t>
  </si>
  <si>
    <t>JANSKERKHOF</t>
  </si>
  <si>
    <t>3512 BL</t>
  </si>
  <si>
    <t>8436530362349</t>
  </si>
  <si>
    <t>HEM JANSKERKHOF UTRECHT B.V.</t>
  </si>
  <si>
    <t>NL804079079B01</t>
  </si>
  <si>
    <t>804079079B01</t>
  </si>
  <si>
    <t>NL43 NH CENTRE UTRECHT</t>
  </si>
  <si>
    <t>0200</t>
  </si>
  <si>
    <t>NH GRONINGEN</t>
  </si>
  <si>
    <t>+31 50 584 8181</t>
  </si>
  <si>
    <t>HANZEPLEIN</t>
  </si>
  <si>
    <t>9713 GW</t>
  </si>
  <si>
    <t>GRONINGEN</t>
  </si>
  <si>
    <t>8436530362004</t>
  </si>
  <si>
    <t>VELA SECUNDA OMNIUM PRIMUM VIII B.V.</t>
  </si>
  <si>
    <t>NL806334563B01</t>
  </si>
  <si>
    <t>806334563B01</t>
  </si>
  <si>
    <t>NL46 NH GRONINGEN</t>
  </si>
  <si>
    <t>OGBM KRUISWEG HOOFDDORP</t>
  </si>
  <si>
    <t>OGBM KRUISWEG HOOFDDORP B.V.</t>
  </si>
  <si>
    <t>NL818821371B01</t>
  </si>
  <si>
    <t>818821371B01</t>
  </si>
  <si>
    <t>NL66 OGBM KRUISWEG HOOFDDORP</t>
  </si>
  <si>
    <t>OGBM CAPELLE AAN DEN IJSSEL B.V.</t>
  </si>
  <si>
    <t>NL818821292B01</t>
  </si>
  <si>
    <t>818821292B01</t>
  </si>
  <si>
    <t>NL67 OGBM CAPELLE AAN DEN IJSS</t>
  </si>
  <si>
    <t>0662</t>
  </si>
  <si>
    <t>NH AMERSFOORT</t>
  </si>
  <si>
    <t>+31 33 422 1200</t>
  </si>
  <si>
    <t>STATIONSSTRAAT</t>
  </si>
  <si>
    <t>3811 MH</t>
  </si>
  <si>
    <t>AMSTERFOORT</t>
  </si>
  <si>
    <t>8436530366620</t>
  </si>
  <si>
    <t>HEM STATIONSSTRAAT AMERSFOORT B.V.</t>
  </si>
  <si>
    <t>NL801438081B01</t>
  </si>
  <si>
    <t>801438081B01</t>
  </si>
  <si>
    <t>NL71 NH AMERSFOORT</t>
  </si>
  <si>
    <t>0623</t>
  </si>
  <si>
    <t>DAM 9 B.V.</t>
  </si>
  <si>
    <t>+31 (0)205549111</t>
  </si>
  <si>
    <t xml:space="preserve">DAM </t>
  </si>
  <si>
    <t>8436530366231</t>
  </si>
  <si>
    <t>NL852908726B01</t>
  </si>
  <si>
    <t>852908726B01</t>
  </si>
  <si>
    <t>NL72 DAM 9 B.V.</t>
  </si>
  <si>
    <t>0347</t>
  </si>
  <si>
    <t>NH POZNAN</t>
  </si>
  <si>
    <t>+48 61 6248800</t>
  </si>
  <si>
    <t>SW. MARCIN</t>
  </si>
  <si>
    <t>67</t>
  </si>
  <si>
    <t>PL-61-806</t>
  </si>
  <si>
    <t>POZNAN</t>
  </si>
  <si>
    <t>POLAND</t>
  </si>
  <si>
    <t>AIS POLSKA SP.Z.O.O.</t>
  </si>
  <si>
    <t>PL7772865755</t>
  </si>
  <si>
    <t>7772865755</t>
  </si>
  <si>
    <t>PL01 NH POZNAN</t>
  </si>
  <si>
    <t>61-806</t>
  </si>
  <si>
    <t>nhpoznan@nh-hotels.com</t>
  </si>
  <si>
    <t>0330</t>
  </si>
  <si>
    <t>+40 256 407 440</t>
  </si>
  <si>
    <t>STRADA PESTALOZZI</t>
  </si>
  <si>
    <t>1/A</t>
  </si>
  <si>
    <t>RO-300115</t>
  </si>
  <si>
    <t>TIMISOARA</t>
  </si>
  <si>
    <t>ROMANIA</t>
  </si>
  <si>
    <t>NH MANAGEMENT BLACK SEA SRL</t>
  </si>
  <si>
    <t>RO17619932</t>
  </si>
  <si>
    <t>17619932</t>
  </si>
  <si>
    <t>RO02 NH TIMISOARA</t>
  </si>
  <si>
    <t>B-DUL TUDOR VLADIMIRESCU</t>
  </si>
  <si>
    <t>NR. 45, SECTOR 3</t>
  </si>
  <si>
    <t>050881</t>
  </si>
  <si>
    <t>BUCURESTI</t>
  </si>
  <si>
    <t>0363</t>
  </si>
  <si>
    <t>NH BRATISLAVA GATE ONE</t>
  </si>
  <si>
    <t xml:space="preserve">+421 232 770 110 </t>
  </si>
  <si>
    <t>AMBRUSOVA</t>
  </si>
  <si>
    <t>BRATISLAVA</t>
  </si>
  <si>
    <t>SLOVAKIA</t>
  </si>
  <si>
    <t>EUROHOTEL A.S.</t>
  </si>
  <si>
    <t>SK2022669825</t>
  </si>
  <si>
    <t>DIČ: 2022669825  </t>
  </si>
  <si>
    <t>SK01 NH GATE ONE</t>
  </si>
  <si>
    <t xml:space="preserve"> VAJNORSKA</t>
  </si>
  <si>
    <t>98/C</t>
  </si>
  <si>
    <t>83104</t>
  </si>
  <si>
    <t>nhgateone@nh-hotels.com</t>
  </si>
  <si>
    <t>CENTRAL SERVICES GREAT BRITAIN</t>
  </si>
  <si>
    <t>+44 (0)2072441441</t>
  </si>
  <si>
    <t>HARRINGTON GARDENS</t>
  </si>
  <si>
    <t>5-25</t>
  </si>
  <si>
    <t>SW7 4JB</t>
  </si>
  <si>
    <t>LONDON</t>
  </si>
  <si>
    <t>UK</t>
  </si>
  <si>
    <t>GB875271793</t>
  </si>
  <si>
    <t>875271793</t>
  </si>
  <si>
    <t>UK02 CS GREAT BRITAIN</t>
  </si>
  <si>
    <t>CROMWELL ROAD</t>
  </si>
  <si>
    <t>202-220</t>
  </si>
  <si>
    <t>SW5 0SW</t>
  </si>
  <si>
    <t>0941</t>
  </si>
  <si>
    <t>NHOW BRUSSELS BLOOM</t>
  </si>
  <si>
    <t>NHOW</t>
  </si>
  <si>
    <t>+32 (0) 22206952</t>
  </si>
  <si>
    <t>RUE ROYALE</t>
  </si>
  <si>
    <t>250</t>
  </si>
  <si>
    <t>1210</t>
  </si>
  <si>
    <t>8436530369416</t>
  </si>
  <si>
    <t>BE02 NHOW BRUSSELS BLOOM</t>
  </si>
  <si>
    <t>0458</t>
  </si>
  <si>
    <t>NHOW BERLIN</t>
  </si>
  <si>
    <t>+49302902990</t>
  </si>
  <si>
    <t>STRALAUER ALLEE</t>
  </si>
  <si>
    <t>D-10245</t>
  </si>
  <si>
    <t>8436530364589</t>
  </si>
  <si>
    <t>DE01 NHOW BERLIN</t>
  </si>
  <si>
    <t>0822</t>
  </si>
  <si>
    <t>NHOW FRANKFURT</t>
  </si>
  <si>
    <t>+49 69 170850</t>
  </si>
  <si>
    <t>BRUESSELER STRAßE</t>
  </si>
  <si>
    <t>01.03</t>
  </si>
  <si>
    <t>60327</t>
  </si>
  <si>
    <t>DE01 NHOW FRANKFURT</t>
  </si>
  <si>
    <t>0971</t>
  </si>
  <si>
    <t>NHOW ROTTERDAM</t>
  </si>
  <si>
    <t>WILHELMINAKADE</t>
  </si>
  <si>
    <t>3072 AP</t>
  </si>
  <si>
    <t>8436530369713</t>
  </si>
  <si>
    <t>NHOW ROTTERDAM B.V.</t>
  </si>
  <si>
    <t>NL001462593B01</t>
  </si>
  <si>
    <t>001462593B01</t>
  </si>
  <si>
    <t>NL52 NHOW ROTTERDAM</t>
  </si>
  <si>
    <t>0491</t>
  </si>
  <si>
    <t>NHOW AMSTERDAM RAI</t>
  </si>
  <si>
    <t>+31 (0)356299299</t>
  </si>
  <si>
    <t>EUROPABOULEVARD</t>
  </si>
  <si>
    <t>2b</t>
  </si>
  <si>
    <t>1078 RV</t>
  </si>
  <si>
    <t>NHOW AMSTERDAM B.V</t>
  </si>
  <si>
    <t>NL001428901B01</t>
  </si>
  <si>
    <t>001428901B01</t>
  </si>
  <si>
    <t>NL53 NHOW AMSTERDAM B.V.</t>
  </si>
  <si>
    <t>0969</t>
  </si>
  <si>
    <t>NHOW LONDON</t>
  </si>
  <si>
    <t>+44 20 3907 8100</t>
  </si>
  <si>
    <t>MACCLESFIELD ROAD </t>
  </si>
  <si>
    <t>EC1V  8DG</t>
  </si>
  <si>
    <t>SERAPHIM (OPCO) LTD</t>
  </si>
  <si>
    <t>GB284007610</t>
  </si>
  <si>
    <t>284007610</t>
  </si>
  <si>
    <t>UK03 NHOW LONDON</t>
  </si>
  <si>
    <t>CS AUSTRIA</t>
  </si>
  <si>
    <t>SSCC</t>
  </si>
  <si>
    <t>+43.1.701519549</t>
  </si>
  <si>
    <t>AT01 CS AUSTRIA</t>
  </si>
  <si>
    <t>CENTRAL SERVICES SWITZERL</t>
  </si>
  <si>
    <t>+41.26.3519191</t>
  </si>
  <si>
    <t>CH01 CENTRAL SERVICES SWITZERL</t>
  </si>
  <si>
    <t>CS CZECH REPUBLIC</t>
  </si>
  <si>
    <t>+420775303020</t>
  </si>
  <si>
    <t>ROHACOWA 188/37; 13000 PRAHA</t>
  </si>
  <si>
    <t>15000</t>
  </si>
  <si>
    <t>PRAG</t>
  </si>
  <si>
    <t>NH HOTELES CZECHIA S.R.O.</t>
  </si>
  <si>
    <t>CZ28397495</t>
  </si>
  <si>
    <t>28397495</t>
  </si>
  <si>
    <t>CZ01 CS CZECH REPUBLIC</t>
  </si>
  <si>
    <t>SMICHOV, RADLICKÁ 3276/46, PRAHA 5,</t>
  </si>
  <si>
    <t>3276/46</t>
  </si>
  <si>
    <t>CS BOOKING OFFICE BERLIN</t>
  </si>
  <si>
    <t>+49.30.2062070</t>
  </si>
  <si>
    <t>DE01 CS BOOKING OFFICE BERLIN</t>
  </si>
  <si>
    <t>CS GERMANY</t>
  </si>
  <si>
    <t>DE01 CS GERMANY</t>
  </si>
  <si>
    <t>CS GERMANY 0420</t>
  </si>
  <si>
    <t>9420</t>
  </si>
  <si>
    <t>DE02 CS GERMANY 0420</t>
  </si>
  <si>
    <t>CS GERMANY 0238</t>
  </si>
  <si>
    <t>DE03 CS GERMANY 0238</t>
  </si>
  <si>
    <t>CS GERMANY 0294</t>
  </si>
  <si>
    <t>DE04 CS GERMANY 0294</t>
  </si>
  <si>
    <t>CS GERMANY 0293</t>
  </si>
  <si>
    <t>NH CENTRAL EUROPE MANAGEMENT GMBH</t>
  </si>
  <si>
    <t>29/093/61736</t>
  </si>
  <si>
    <t>DE05 CS GERMANY 0293</t>
  </si>
  <si>
    <t>CS GERMANY 0777</t>
  </si>
  <si>
    <t>+49 30 2062070</t>
  </si>
  <si>
    <t>DE07 CS GERMANY 0777</t>
  </si>
  <si>
    <t>CS HUNGARY</t>
  </si>
  <si>
    <t xml:space="preserve">+36 1 814 0926 </t>
  </si>
  <si>
    <t>HU01 CS HUNGARY</t>
  </si>
  <si>
    <t>KRASNAPOLSKY HOTEL&amp;REST</t>
  </si>
  <si>
    <t>KRASNAPOLSKY HOTELS &amp; RESTAURANTS  N.V.</t>
  </si>
  <si>
    <t>NL001412802B01</t>
  </si>
  <si>
    <t>001412802B01</t>
  </si>
  <si>
    <t>NL02 KRASNAPOLSKY HOTEL&amp;REST</t>
  </si>
  <si>
    <t xml:space="preserve">KRASNAPOLKSY H&amp;R ONROEREND GOED </t>
  </si>
  <si>
    <t>KRAS HOTEL&amp;REST. ONROEREND GOED B.V.</t>
  </si>
  <si>
    <t>NL009638349B01</t>
  </si>
  <si>
    <t>009638349B01</t>
  </si>
  <si>
    <t>NL50 KRASNAPOLKSY H&amp;R ONROEREN</t>
  </si>
  <si>
    <t>CS BLACK SEA</t>
  </si>
  <si>
    <t>RO02 CS BLACK SEA</t>
  </si>
  <si>
    <t>NR. 45, SECTOR 5</t>
  </si>
  <si>
    <t>0211</t>
  </si>
  <si>
    <t>TIVOLI DOELEN</t>
  </si>
  <si>
    <t>Tivoli</t>
  </si>
  <si>
    <t>+31 20 554 0600</t>
  </si>
  <si>
    <t>NIEUWE DOELENSTRAAT</t>
  </si>
  <si>
    <t>1012 CP</t>
  </si>
  <si>
    <t>8436530362110</t>
  </si>
  <si>
    <t>EXPLOITATIEMAATSCHAPPIJ DOELEN HOTEL B.V</t>
  </si>
  <si>
    <t>NL805907671B01</t>
  </si>
  <si>
    <t>805907671B01</t>
  </si>
  <si>
    <t>NL33 TIVOLI DOELEN</t>
  </si>
  <si>
    <r>
      <t>FISCAL DATA</t>
    </r>
    <r>
      <rPr>
        <b/>
        <sz val="9"/>
        <color rgb="FFFFFF00"/>
        <rFont val="Arial"/>
        <family val="2"/>
      </rPr>
      <t xml:space="preserve"> (For Invoicing)</t>
    </r>
  </si>
  <si>
    <t>ANANTARA PALAZZO NAIADI ROME HOTEL</t>
  </si>
  <si>
    <t>+39 (0)6489381</t>
  </si>
  <si>
    <t>PIAZZA DELLA REPUBBLICA</t>
  </si>
  <si>
    <t>00185</t>
  </si>
  <si>
    <t>ROME</t>
  </si>
  <si>
    <t>ITALY</t>
  </si>
  <si>
    <t>8436530360376</t>
  </si>
  <si>
    <t>ROCO HOSPITALITY GROUP S.R.L.</t>
  </si>
  <si>
    <t>IT11203650962</t>
  </si>
  <si>
    <t>IT12 ANANTARA PALAZZO NAIADI R</t>
  </si>
  <si>
    <t>VIA G.B. PERGOLESI 2A</t>
  </si>
  <si>
    <t>20124</t>
  </si>
  <si>
    <t>MILANO</t>
  </si>
  <si>
    <t>SDI/ *NH_invoice@epsportal.com only for non italian vendors</t>
  </si>
  <si>
    <t>SDI /*NH_capex@epsportal.com only for non italian vendors</t>
  </si>
  <si>
    <t>se.ptp@nh-hotels.com</t>
  </si>
  <si>
    <t>1002</t>
  </si>
  <si>
    <t>ANANTARA PLAZA NICE HOTEL</t>
  </si>
  <si>
    <t>0033 0472230550</t>
  </si>
  <si>
    <t xml:space="preserve">AVENUE DE VERDUN </t>
  </si>
  <si>
    <t>0600</t>
  </si>
  <si>
    <t>NICE</t>
  </si>
  <si>
    <t>FRANCE</t>
  </si>
  <si>
    <t>NH HOTELES FRANCE S.A.S.U.</t>
  </si>
  <si>
    <t>FR33497604769</t>
  </si>
  <si>
    <t>33497604769</t>
  </si>
  <si>
    <t>FR01 ANANTARA PLAZA NICE HOTEL</t>
  </si>
  <si>
    <t>PARVIS DE LEUROPE</t>
  </si>
  <si>
    <t>2/4</t>
  </si>
  <si>
    <t>06300</t>
  </si>
  <si>
    <t>NH_invoice@epsportal.com</t>
  </si>
  <si>
    <t>NH_capex@epsportal.com</t>
  </si>
  <si>
    <t>0429</t>
  </si>
  <si>
    <t>ANANTARA VILLA PADIERNA PALACE BENAHAVÍS MARBELLA RESORT</t>
  </si>
  <si>
    <t>952 88 91 50</t>
  </si>
  <si>
    <t>URB.LOS FLAMINGOS GOLF. CTRA DE CADIZ KM 166.</t>
  </si>
  <si>
    <t>MARBELLA</t>
  </si>
  <si>
    <t>SPAIN</t>
  </si>
  <si>
    <t>8436530364299</t>
  </si>
  <si>
    <t>NH HOTELES ESPAÑA, S.A</t>
  </si>
  <si>
    <t>ESA58511882</t>
  </si>
  <si>
    <t>A58511882</t>
  </si>
  <si>
    <t xml:space="preserve">ES10 ANANTARA VILLA PADIERNA </t>
  </si>
  <si>
    <t>CL ALFONSO GÓMEZ</t>
  </si>
  <si>
    <t>28037</t>
  </si>
  <si>
    <t>MADRID</t>
  </si>
  <si>
    <t>0718</t>
  </si>
  <si>
    <t>ANANTARA GRAND HOTEL CONVENTO DI AMALFI</t>
  </si>
  <si>
    <t>+39 089 8736711</t>
  </si>
  <si>
    <t>VIA ANNUNZIATELLA</t>
  </si>
  <si>
    <t>46</t>
  </si>
  <si>
    <t xml:space="preserve"> AMALFI -SALERNO </t>
  </si>
  <si>
    <t>YES, MANDATORY BY LAW</t>
  </si>
  <si>
    <t>8436530367184</t>
  </si>
  <si>
    <t>NH ITALIA, SPA</t>
  </si>
  <si>
    <t>IT04440220962</t>
  </si>
  <si>
    <t>04440220962</t>
  </si>
  <si>
    <t>IT01 ANANTARA GRAND HOTEL CONVENTO DI AMALFI</t>
  </si>
  <si>
    <t>VIA G.B. PERGOLESI</t>
  </si>
  <si>
    <t>2/A</t>
  </si>
  <si>
    <t>AV DOS DESCOBRIMENTOS</t>
  </si>
  <si>
    <t>8125-309</t>
  </si>
  <si>
    <t>PORTUGAL</t>
  </si>
  <si>
    <t>VILAMOURA</t>
  </si>
  <si>
    <t>0010</t>
  </si>
  <si>
    <t>AVANI ALONSO MARTINEZ</t>
  </si>
  <si>
    <t>91 594 02 13</t>
  </si>
  <si>
    <t>SANTA ENGRACIA</t>
  </si>
  <si>
    <t>8436530360109</t>
  </si>
  <si>
    <t>ES10 AVANI ALONSO MARTINEZ</t>
  </si>
  <si>
    <t>0806</t>
  </si>
  <si>
    <t>AVANI PALAZZO MOSCOVA</t>
  </si>
  <si>
    <t>+39 02 2906 0312</t>
  </si>
  <si>
    <t>VIALE MONTE GRAPPA</t>
  </si>
  <si>
    <t>8436530368068</t>
  </si>
  <si>
    <t>IT01 AVANI PALAZZO MOSCOVA</t>
  </si>
  <si>
    <t>0813</t>
  </si>
  <si>
    <t>AVANI RIO NOVO</t>
  </si>
  <si>
    <t>+39 02 575551</t>
  </si>
  <si>
    <t>DORSODURO</t>
  </si>
  <si>
    <t>3488/U</t>
  </si>
  <si>
    <t>VENICE</t>
  </si>
  <si>
    <t>8436530368136</t>
  </si>
  <si>
    <t>IT01 AVANI RIO NOVO</t>
  </si>
  <si>
    <t>0877</t>
  </si>
  <si>
    <t>AVANI AVENIDA LIBERDADE</t>
  </si>
  <si>
    <t>00351213591000</t>
  </si>
  <si>
    <t>RUA JÚLIO CÉSAR MACHADO</t>
  </si>
  <si>
    <t>1250-135</t>
  </si>
  <si>
    <t>LISBOA</t>
  </si>
  <si>
    <t>NH HOTEL RALLYE PORTUGAL, LDA</t>
  </si>
  <si>
    <t>PT506618897</t>
  </si>
  <si>
    <t>506618897</t>
  </si>
  <si>
    <t>PT01 AVANI AVENIDA LIBERDADE</t>
  </si>
  <si>
    <t>AVENIDA DA LIBERDADE</t>
  </si>
  <si>
    <t>185</t>
  </si>
  <si>
    <t>1250-141</t>
  </si>
  <si>
    <t>0226</t>
  </si>
  <si>
    <t>NH COLLECTION AMISTAD CÓRDOBA</t>
  </si>
  <si>
    <t>957 42 03 35</t>
  </si>
  <si>
    <t>PLAZA DE MAIMÓNIDES</t>
  </si>
  <si>
    <t>CORDOBA</t>
  </si>
  <si>
    <t>8436530362264</t>
  </si>
  <si>
    <t>ES10 NH COLLECT AMISTAD CORDOBA</t>
  </si>
  <si>
    <t>0327</t>
  </si>
  <si>
    <t>NH COLLECTION BARCELONA CONSTANZA</t>
  </si>
  <si>
    <t>93 281 15 00</t>
  </si>
  <si>
    <t>C/ DEU I MATA</t>
  </si>
  <si>
    <t>69-99</t>
  </si>
  <si>
    <t>08029</t>
  </si>
  <si>
    <t>BARCELONA</t>
  </si>
  <si>
    <t>8436530363278</t>
  </si>
  <si>
    <t>ES10 NH COLLECTION CONSTANZA</t>
  </si>
  <si>
    <t>0081</t>
  </si>
  <si>
    <t>NH COLLECTION BARCELONA GRAN HOTEL CALDERÓN</t>
  </si>
  <si>
    <t>93 301 00 00</t>
  </si>
  <si>
    <t>RAMBLA CATALUNYA</t>
  </si>
  <si>
    <t>08007</t>
  </si>
  <si>
    <t>8436530360819</t>
  </si>
  <si>
    <t>ES10 NH C GRAN HOTEL CALDERON</t>
  </si>
  <si>
    <t>0121</t>
  </si>
  <si>
    <t>NH COLLECTION BARCELONA PÓDIUM</t>
  </si>
  <si>
    <t>93 265 02 02</t>
  </si>
  <si>
    <t>BAILÉN</t>
  </si>
  <si>
    <t>4-6</t>
  </si>
  <si>
    <t>08010</t>
  </si>
  <si>
    <t>8436530361212</t>
  </si>
  <si>
    <t>NH MARIN, S.A.</t>
  </si>
  <si>
    <t>ESA59875864</t>
  </si>
  <si>
    <t>A59875864</t>
  </si>
  <si>
    <t>ES02 NH COLLECTION PODIUM</t>
  </si>
  <si>
    <t>CL BAILEN</t>
  </si>
  <si>
    <t>0376</t>
  </si>
  <si>
    <t>NH COLLECTION CÁCERES PALACIO DE OQUENDO</t>
  </si>
  <si>
    <t>927 21 58 00</t>
  </si>
  <si>
    <t>PZA. SAN JUAN</t>
  </si>
  <si>
    <t>11</t>
  </si>
  <si>
    <t>CACERES</t>
  </si>
  <si>
    <t>8436530363766</t>
  </si>
  <si>
    <t>ES10 NH COLLEC PALACIO OQUENDO</t>
  </si>
  <si>
    <t>0517</t>
  </si>
  <si>
    <t>NH COLLECTION FINISTERRE</t>
  </si>
  <si>
    <t>913276414</t>
  </si>
  <si>
    <t>PASEO DEL PARROTE</t>
  </si>
  <si>
    <t>LA CORUÑA</t>
  </si>
  <si>
    <t>8436530365173</t>
  </si>
  <si>
    <t>ES10 NH COLLECTION FINISTERRE</t>
  </si>
  <si>
    <t>0783</t>
  </si>
  <si>
    <t>NH COLLECTION FIRENZE PORTA ROSSA</t>
  </si>
  <si>
    <t>+39 055 2710911</t>
  </si>
  <si>
    <t>VIA PORTA  ROSSA</t>
  </si>
  <si>
    <t>FLORENCE</t>
  </si>
  <si>
    <t>8436530367832</t>
  </si>
  <si>
    <t>IT01 NH COLLECTION PORTA ROSSA</t>
  </si>
  <si>
    <t>0425</t>
  </si>
  <si>
    <t>NH COLLECTION FORI IMPERIALI</t>
  </si>
  <si>
    <t>+39 02 87368144</t>
  </si>
  <si>
    <t>VIA DI SANT'EUFEMIA</t>
  </si>
  <si>
    <t>19</t>
  </si>
  <si>
    <t>00187</t>
  </si>
  <si>
    <t>ROMA</t>
  </si>
  <si>
    <t>8436530364251</t>
  </si>
  <si>
    <t>IT01 NH COLLEC FORI IMPERIALI</t>
  </si>
  <si>
    <t>0737</t>
  </si>
  <si>
    <t xml:space="preserve">NH COLLECTION GENOVA MARINA </t>
  </si>
  <si>
    <t>+39 010 25391</t>
  </si>
  <si>
    <t>MOLO PONTE CALVI</t>
  </si>
  <si>
    <t>GENOA</t>
  </si>
  <si>
    <t>8436530367375</t>
  </si>
  <si>
    <t>IT01 NH COLLECTION MARINA</t>
  </si>
  <si>
    <t>0004</t>
  </si>
  <si>
    <t>NH COLLECTION GRAN HOTEL DE ZARAGOZA</t>
  </si>
  <si>
    <t>976 22 19 01</t>
  </si>
  <si>
    <t>JOAQUIN COSTA</t>
  </si>
  <si>
    <t>ZARAGOZA</t>
  </si>
  <si>
    <t>8436530360048</t>
  </si>
  <si>
    <t>ES10 NH COLLECTION GRAN HOTEL</t>
  </si>
  <si>
    <t>0316</t>
  </si>
  <si>
    <t>NH COLLECTION GRANADA VICTORIA</t>
  </si>
  <si>
    <t>958 53 62 16</t>
  </si>
  <si>
    <t>PUERTA REAL</t>
  </si>
  <si>
    <t>GRANADA</t>
  </si>
  <si>
    <t>8436530363162</t>
  </si>
  <si>
    <t>ES10 NH COLLECTION VICTORIA</t>
  </si>
  <si>
    <t>0321</t>
  </si>
  <si>
    <t>NH COLLECTION LEÓN PLAZA MAYOR</t>
  </si>
  <si>
    <t>987 34 43 57</t>
  </si>
  <si>
    <t>PLAZA MAYOR</t>
  </si>
  <si>
    <t>15-17</t>
  </si>
  <si>
    <t>LEON</t>
  </si>
  <si>
    <t>8436530363216</t>
  </si>
  <si>
    <t>ES10 NH COLLECTION PLAZA MAYOR</t>
  </si>
  <si>
    <t>0018</t>
  </si>
  <si>
    <t xml:space="preserve">NH COLLECTION MADRID ABASCAL </t>
  </si>
  <si>
    <t>91 441 00 15</t>
  </si>
  <si>
    <t>C/JOSÉ ABASCAL</t>
  </si>
  <si>
    <t>8436530360185</t>
  </si>
  <si>
    <t>ES10 NH COLLECTION ABASCAL</t>
  </si>
  <si>
    <t>0071</t>
  </si>
  <si>
    <t>NH COLLECTION MADRID COLÓN</t>
  </si>
  <si>
    <t>91 576 08 00</t>
  </si>
  <si>
    <t>GOYA</t>
  </si>
  <si>
    <t>8436530360710</t>
  </si>
  <si>
    <t>ES10 NH COLLECTION COLON MADRI</t>
  </si>
  <si>
    <t>0094</t>
  </si>
  <si>
    <t>NH COLLECTION MADRID EUROBUILDING</t>
  </si>
  <si>
    <t>91 353 73 00</t>
  </si>
  <si>
    <t>PADRE DAMIÁN</t>
  </si>
  <si>
    <t>23</t>
  </si>
  <si>
    <t>8436530360949</t>
  </si>
  <si>
    <t>ES10 NH COLLECTION EUROBUILDING</t>
  </si>
  <si>
    <t>0495</t>
  </si>
  <si>
    <t>NH COLLECTION MADRID GRAN VÍA</t>
  </si>
  <si>
    <t>917 12 83 05</t>
  </si>
  <si>
    <t xml:space="preserve">GRAN VIA </t>
  </si>
  <si>
    <t>28013</t>
  </si>
  <si>
    <t>8436530364954</t>
  </si>
  <si>
    <t>ES10 NH COLLECTION GRAN VIA</t>
  </si>
  <si>
    <t>0386</t>
  </si>
  <si>
    <t>NH COLLECTION MADRID PALACIO DE TEPA</t>
  </si>
  <si>
    <t>91 330 24 00</t>
  </si>
  <si>
    <t>SAN SEBASTIAN</t>
  </si>
  <si>
    <t>8436530363865</t>
  </si>
  <si>
    <t>ES10 NH COLLECTION PALACIO TEPA</t>
  </si>
  <si>
    <t>0661</t>
  </si>
  <si>
    <t>NH COLLECTION MADRID PASEO DEL PRADO</t>
  </si>
  <si>
    <t>PLAZA CÁNOVAS DEL CASTILLO</t>
  </si>
  <si>
    <t>4</t>
  </si>
  <si>
    <t>8436530366613</t>
  </si>
  <si>
    <t>ES10 NH COLLECTION PASEO PRADO</t>
  </si>
  <si>
    <t>0490</t>
  </si>
  <si>
    <t>NH COLLECTION MADRID SUECIA</t>
  </si>
  <si>
    <t>91 327 78 00</t>
  </si>
  <si>
    <t>MARQUES CASA RIERA</t>
  </si>
  <si>
    <t>28014</t>
  </si>
  <si>
    <t>8436530364909</t>
  </si>
  <si>
    <t>ES10 NH COLLECTION SUECIA</t>
  </si>
  <si>
    <t>0826</t>
  </si>
  <si>
    <t>NH COLLECTION MARSEILLE</t>
  </si>
  <si>
    <t>+33 (0)492008012</t>
  </si>
  <si>
    <t>BOULEVARD DES  DAMES</t>
  </si>
  <si>
    <t>13002</t>
  </si>
  <si>
    <t>MARSEILLE</t>
  </si>
  <si>
    <t>FR01 NH COLLECION MARSEILLE</t>
  </si>
  <si>
    <t>0708</t>
  </si>
  <si>
    <t>NH COLLECTION MILANO PORTA NUOVA</t>
  </si>
  <si>
    <t>+39 02 62371</t>
  </si>
  <si>
    <t>VIA MELCHIORRE GIOIA</t>
  </si>
  <si>
    <t>6</t>
  </si>
  <si>
    <t>MILAN</t>
  </si>
  <si>
    <t>8436530367085</t>
  </si>
  <si>
    <t>IT01 NH GRAND HOTEL VERDI</t>
  </si>
  <si>
    <t>0744</t>
  </si>
  <si>
    <t>NH COLLECTION MILANO PRESIDENT</t>
  </si>
  <si>
    <t>+39 02 77461</t>
  </si>
  <si>
    <t>LARGO AUGUSTO</t>
  </si>
  <si>
    <t>10</t>
  </si>
  <si>
    <t>8436530367443</t>
  </si>
  <si>
    <t>IT01 NH COLLECTION PRESIDENT</t>
  </si>
  <si>
    <t>0812</t>
  </si>
  <si>
    <t>NH COLLECTION MURANO VILLA</t>
  </si>
  <si>
    <t>011645288</t>
  </si>
  <si>
    <t>VIA GALLIANO</t>
  </si>
  <si>
    <t>10129</t>
  </si>
  <si>
    <t>TORINO</t>
  </si>
  <si>
    <t xml:space="preserve">LEON SRL </t>
  </si>
  <si>
    <t>IT04532810282</t>
  </si>
  <si>
    <t>04532810282</t>
  </si>
  <si>
    <t xml:space="preserve">IT09 LEON SRL </t>
  </si>
  <si>
    <t>SDI/ e.bernocco@nh-hotels.com / s.botteon@nh-hotels.com</t>
  </si>
  <si>
    <t>e.bernocco@nh-hotels.com / s.botteon@nh-hotels.com</t>
  </si>
  <si>
    <t>0301</t>
  </si>
  <si>
    <t>NH COLLECTION PALACIO DE ARANJUEZ</t>
  </si>
  <si>
    <t>91 809 92 22</t>
  </si>
  <si>
    <t>C/ SAN ANTONIO</t>
  </si>
  <si>
    <t>22</t>
  </si>
  <si>
    <t>ARANJUEZ</t>
  </si>
  <si>
    <t>8436530363018</t>
  </si>
  <si>
    <t>NUEVOS ESPACIOS HOTELEROS, S.A</t>
  </si>
  <si>
    <t>ESA82674672</t>
  </si>
  <si>
    <t xml:space="preserve">A82674672 </t>
  </si>
  <si>
    <t>ES17 NH COLLE PALACIO ARANJUEZ</t>
  </si>
  <si>
    <t>0149</t>
  </si>
  <si>
    <t>NH COLLECTION PALACIO DE BURGOS</t>
  </si>
  <si>
    <t>947 47 99 00</t>
  </si>
  <si>
    <t>CALLE DE LA MERCED</t>
  </si>
  <si>
    <t>13</t>
  </si>
  <si>
    <t>09002</t>
  </si>
  <si>
    <t>BURGOS</t>
  </si>
  <si>
    <t>8436530361496</t>
  </si>
  <si>
    <t>PALACIO DE LA MERCED, S.A.</t>
  </si>
  <si>
    <t>ESA09336991</t>
  </si>
  <si>
    <t>A09336991</t>
  </si>
  <si>
    <t>ES11 NH COLLECT. PALACIO BURGOS</t>
  </si>
  <si>
    <t>PLAZA DE ESPAÑA</t>
  </si>
  <si>
    <t>09005</t>
  </si>
  <si>
    <t>0807</t>
  </si>
  <si>
    <t>NH COLLECTION PALAZZO CINQUECENTO</t>
  </si>
  <si>
    <t> +39 06 492221</t>
  </si>
  <si>
    <t>PIAZZA DEI CINQUECENTO</t>
  </si>
  <si>
    <t>8436530368075</t>
  </si>
  <si>
    <t>IT01 NH COLLECTION PALAZZO CIN</t>
  </si>
  <si>
    <t>0793</t>
  </si>
  <si>
    <t>NH COLLECTION PIAZZA CARLINA</t>
  </si>
  <si>
    <t>+39 011 8601611</t>
  </si>
  <si>
    <t>15 PIAZZA CARLO EMMANUELE II</t>
  </si>
  <si>
    <t>TURIN</t>
  </si>
  <si>
    <t>8436530367931</t>
  </si>
  <si>
    <t>CARLINA SRL</t>
  </si>
  <si>
    <t>IT10419720015</t>
  </si>
  <si>
    <t>10419720015</t>
  </si>
  <si>
    <t>IT05 NH COLLECT PIAZZA CARLINA</t>
  </si>
  <si>
    <t>PIAZZA CARLO EMANUELE II</t>
  </si>
  <si>
    <t>10123</t>
  </si>
  <si>
    <t>SDI/ *NH nhcollectionpiazzacarlina@nh-hotels.com only for non italian vendors</t>
  </si>
  <si>
    <t>adm.nhcollectionpiazzacarlina@nh-hotels.com</t>
  </si>
  <si>
    <t>0762</t>
  </si>
  <si>
    <t>NH COLLECTION ROMA CENTRO</t>
  </si>
  <si>
    <t>+39 06 328481</t>
  </si>
  <si>
    <t>VIA DEI GRACCHI</t>
  </si>
  <si>
    <t>324</t>
  </si>
  <si>
    <t>00192</t>
  </si>
  <si>
    <t>8436530367627</t>
  </si>
  <si>
    <t>IT01 NH COLLECTION ROMA CENTRO</t>
  </si>
  <si>
    <t>0716</t>
  </si>
  <si>
    <t>NH COLLECTION ROMA GIUSTINIANO</t>
  </si>
  <si>
    <t>+39 06 68281601</t>
  </si>
  <si>
    <t xml:space="preserve">VIA VIRGILIO, </t>
  </si>
  <si>
    <t>1 /E/F/G</t>
  </si>
  <si>
    <t>00193</t>
  </si>
  <si>
    <t>8436530367160</t>
  </si>
  <si>
    <t>IT01 NH COLLECTION GIUSTINIANO</t>
  </si>
  <si>
    <t>0764</t>
  </si>
  <si>
    <t>+39 06 84951</t>
  </si>
  <si>
    <t>CORSO DITALIA</t>
  </si>
  <si>
    <t>00198</t>
  </si>
  <si>
    <t>8436530367641</t>
  </si>
  <si>
    <t>IT01 NH COLLEC VITTORIO VENETO</t>
  </si>
  <si>
    <t>0114</t>
  </si>
  <si>
    <t>NH COLLECTION SALAMANCA PALACIO DE CASTELLANOS</t>
  </si>
  <si>
    <t>923 26 18 18</t>
  </si>
  <si>
    <t>SAN PABLO</t>
  </si>
  <si>
    <t>58-64</t>
  </si>
  <si>
    <t>SALAMANCA</t>
  </si>
  <si>
    <t>8436530361144</t>
  </si>
  <si>
    <t>ES10 NH COLLECTION PALACIO CAS</t>
  </si>
  <si>
    <t>0110</t>
  </si>
  <si>
    <t>NH COLLECTION SAN SEBASTIÁN ARÁNZAZU</t>
  </si>
  <si>
    <t>943 21 90 77</t>
  </si>
  <si>
    <t>VITORIA-GASTEIZ</t>
  </si>
  <si>
    <t>8436530361106</t>
  </si>
  <si>
    <t>ES10 NH COLLECTION ARANZAZU</t>
  </si>
  <si>
    <t>0319</t>
  </si>
  <si>
    <t>NH COLLECTION SANTIAGO DE COMPOSTELA</t>
  </si>
  <si>
    <t>981 55 80 70</t>
  </si>
  <si>
    <t>AVENIDA BURGO DAS NACIONS</t>
  </si>
  <si>
    <t>SANTIAGO DE COMPOSTELA</t>
  </si>
  <si>
    <t>8436530363193</t>
  </si>
  <si>
    <t>ES10 NH COLLECTION SANTIAGO</t>
  </si>
  <si>
    <t>0035</t>
  </si>
  <si>
    <t xml:space="preserve">NH COLLECTION SEVILLA </t>
  </si>
  <si>
    <t>954 54 85 00</t>
  </si>
  <si>
    <t>AVDA DIEGO MARTINEZ BARRIO</t>
  </si>
  <si>
    <t>8</t>
  </si>
  <si>
    <t>SEVILLE</t>
  </si>
  <si>
    <t>8436530360352</t>
  </si>
  <si>
    <t>ES10 NH COLLECTION SEVILLA</t>
  </si>
  <si>
    <t>0805</t>
  </si>
  <si>
    <t>NH COLLECTION TAORMINA</t>
  </si>
  <si>
    <t>0942 625202</t>
  </si>
  <si>
    <t xml:space="preserve">VIA CIRCONVALLAZIONE </t>
  </si>
  <si>
    <t>TAORMINA</t>
  </si>
  <si>
    <t>8436530368051</t>
  </si>
  <si>
    <t>IT01 NH COLLECTION TAORMINA</t>
  </si>
  <si>
    <t>0834</t>
  </si>
  <si>
    <t>NH COLLECTION VALENCIA COLÓN</t>
  </si>
  <si>
    <t>COLON</t>
  </si>
  <si>
    <t>46004</t>
  </si>
  <si>
    <t>VALENCIA</t>
  </si>
  <si>
    <t>8436530368341</t>
  </si>
  <si>
    <t>JOSECTOR JUAN LUIS, S.L</t>
  </si>
  <si>
    <t>B53043048</t>
  </si>
  <si>
    <t>ESB53043048</t>
  </si>
  <si>
    <t>ES95 NH COLLECT VALENCIA COLON</t>
  </si>
  <si>
    <t>x.solla@nh-hotels.com</t>
  </si>
  <si>
    <t>x.solla@nh-hotels.com / jm.fattouh@external.nh-hotels.com</t>
  </si>
  <si>
    <t>NH COLLECTION VENEZIA GRAND HOTEL PALAZZO DEI DOGI</t>
  </si>
  <si>
    <t>+39 041 220 8111</t>
  </si>
  <si>
    <t>FONDAMENTA MADONNA DELL'ORTO</t>
  </si>
  <si>
    <t>VENEZIA</t>
  </si>
  <si>
    <t>8436530360383</t>
  </si>
  <si>
    <t>IT12 NH CO VE GRAND H PAL DOGI</t>
  </si>
  <si>
    <t>0143</t>
  </si>
  <si>
    <t>NH COLLECTION VIGO</t>
  </si>
  <si>
    <t>986 43 36 43</t>
  </si>
  <si>
    <t>AVENIDA GARCÍA BARBÓN</t>
  </si>
  <si>
    <t>VIGO</t>
  </si>
  <si>
    <t>8436530361434</t>
  </si>
  <si>
    <t>CONSTRUCCIONES AIS, S.L.</t>
  </si>
  <si>
    <t>ESB36641892</t>
  </si>
  <si>
    <t>B36641892</t>
  </si>
  <si>
    <t>ES28 NH COLLECTION VIGO</t>
  </si>
  <si>
    <t>CL MAGALLANES</t>
  </si>
  <si>
    <t>7, 4TO B</t>
  </si>
  <si>
    <t>36203</t>
  </si>
  <si>
    <t>ms.fernandez@nh-hotels.com</t>
  </si>
  <si>
    <t>0140</t>
  </si>
  <si>
    <t>NH COLLECTION VILLA DE BILBAO</t>
  </si>
  <si>
    <t>944 41 60 00</t>
  </si>
  <si>
    <t>GRAN VÍA</t>
  </si>
  <si>
    <t>87</t>
  </si>
  <si>
    <t>BILBAO</t>
  </si>
  <si>
    <t>8436530361403</t>
  </si>
  <si>
    <t>ES10 NH COLLECTION VILLA BILBAO</t>
  </si>
  <si>
    <t>0745</t>
  </si>
  <si>
    <t>NH COLLECTION MILANO TOURING</t>
  </si>
  <si>
    <t>+39 02 63351</t>
  </si>
  <si>
    <t>VIA UGO TARCHETTI</t>
  </si>
  <si>
    <t>8436530367450</t>
  </si>
  <si>
    <t>IT01 NH COLLECTION MILANO TOURING</t>
  </si>
  <si>
    <t>5702</t>
  </si>
  <si>
    <t>NH COLLECTION SANTO STEFANO</t>
  </si>
  <si>
    <t>VIA PORTA PALATINA</t>
  </si>
  <si>
    <t>8436530367023</t>
  </si>
  <si>
    <t>IT01 NH COLLECTION SANTO STEFANO</t>
  </si>
  <si>
    <t>0990</t>
  </si>
  <si>
    <t>NH COLLECTION PALAZZO VERONA</t>
  </si>
  <si>
    <t>+39 045 806 2311</t>
  </si>
  <si>
    <t>VIA ADUA</t>
  </si>
  <si>
    <t>6-8</t>
  </si>
  <si>
    <t>VERONA</t>
  </si>
  <si>
    <t>IT01 NH COLLECTION VERONA</t>
  </si>
  <si>
    <t xml:space="preserve">VIA G.B. PERGOLESI </t>
  </si>
  <si>
    <t>0099</t>
  </si>
  <si>
    <t>NH COLLECTION LISBOA LIBERDADE</t>
  </si>
  <si>
    <t>+35 121 351 40 60</t>
  </si>
  <si>
    <t>AVDA. DA LIBERDADE</t>
  </si>
  <si>
    <t>1250-146</t>
  </si>
  <si>
    <t>PT01 NH COLLECTION LIBERDADE</t>
  </si>
  <si>
    <t>NH COLLECTION MILANO CITY LIFE</t>
  </si>
  <si>
    <t>0039 02 57512225</t>
  </si>
  <si>
    <t>VILLA COLLEONI</t>
  </si>
  <si>
    <t>IT01 NH COLLECTION MILANO CITY LIFE</t>
  </si>
  <si>
    <t>0629</t>
  </si>
  <si>
    <t>NH COLLECTION MADISON AVENUE</t>
  </si>
  <si>
    <t>+12128020600</t>
  </si>
  <si>
    <t>22 EAST 38TH STREET</t>
  </si>
  <si>
    <t>NEW YORK</t>
  </si>
  <si>
    <t>UNITED STATES</t>
  </si>
  <si>
    <t>JOLLY HOTELS USA INC</t>
  </si>
  <si>
    <t>13-2999335</t>
  </si>
  <si>
    <t>US04 NH JOLLY MADISO TOWER</t>
  </si>
  <si>
    <t xml:space="preserve">22 EAST 38TH STREET </t>
  </si>
  <si>
    <t>10016</t>
  </si>
  <si>
    <t>NH COLLECTION ANDORRA PALOME</t>
  </si>
  <si>
    <t xml:space="preserve">CARRETERA D'ARINSAL </t>
  </si>
  <si>
    <t>AD400</t>
  </si>
  <si>
    <t>ANDORRA LA VELLA</t>
  </si>
  <si>
    <t>ANDORRA</t>
  </si>
  <si>
    <t>ALIAT, SL</t>
  </si>
  <si>
    <t>L706303M</t>
  </si>
  <si>
    <t>AD01 NHC ANDORRA PALOMÉ</t>
  </si>
  <si>
    <t>CARRER DE LA CREU GROSSA,XALET A.ROSSELL</t>
  </si>
  <si>
    <t>AD500</t>
  </si>
  <si>
    <t>nhcollectionandorrapalome@nh-hotels.com</t>
  </si>
  <si>
    <t>m.ara@nh-hotels.com  /  nhcollectionandorrapalome@nh-hotels.com</t>
  </si>
  <si>
    <t>0632</t>
  </si>
  <si>
    <t>NH COLLECTION PORTO BATALHA</t>
  </si>
  <si>
    <t>351 227660600</t>
  </si>
  <si>
    <t>PRACA DA BATALHA,</t>
  </si>
  <si>
    <t>60/65</t>
  </si>
  <si>
    <t>4000-101</t>
  </si>
  <si>
    <t>OPORTO</t>
  </si>
  <si>
    <t>PALACIO BATALHA HOTEL UTILIDADES TURISTICAS, LDA</t>
  </si>
  <si>
    <t>PT509311121</t>
  </si>
  <si>
    <t>PT02 NH COLLECTI PORTO BATALHA</t>
  </si>
  <si>
    <t xml:space="preserve">RUA JOSEPH BLECK </t>
  </si>
  <si>
    <t>26B</t>
  </si>
  <si>
    <t xml:space="preserve">1495 – 724 </t>
  </si>
  <si>
    <t>contabilidade@donaines.pt</t>
  </si>
  <si>
    <t>NH COLLECTION PARIS CHAMPS ELYSEES PONTHIEU</t>
  </si>
  <si>
    <t>33 1 53 89 58 58</t>
  </si>
  <si>
    <t>RUE DE PONTHIEU</t>
  </si>
  <si>
    <t>24</t>
  </si>
  <si>
    <t>75008</t>
  </si>
  <si>
    <t>PARIS</t>
  </si>
  <si>
    <t>CPH PARIS CHAMPS ELYSEES SASU</t>
  </si>
  <si>
    <t>FR73422326736</t>
  </si>
  <si>
    <t>73422326736</t>
  </si>
  <si>
    <t>FR05 NH COLLECTION PARIS CHAMPS ELYSEES PONTHIEU</t>
  </si>
  <si>
    <t>RUE SAINT HONORE</t>
  </si>
  <si>
    <t xml:space="preserve">153 </t>
  </si>
  <si>
    <t>75001</t>
  </si>
  <si>
    <t>NH DONA INES</t>
  </si>
  <si>
    <t>+351 239 855 800</t>
  </si>
  <si>
    <t>RUA ABEL DIAS URBANO</t>
  </si>
  <si>
    <t>3000-01</t>
  </si>
  <si>
    <t>COIMBRA</t>
  </si>
  <si>
    <t xml:space="preserve">PORTUGAL </t>
  </si>
  <si>
    <t>HOTEL DONA INES LDA</t>
  </si>
  <si>
    <t>PT503003980</t>
  </si>
  <si>
    <t>PT13 NH DONA INES</t>
  </si>
  <si>
    <t>0248</t>
  </si>
  <si>
    <t>CASINO DE MADRID</t>
  </si>
  <si>
    <t>91 521 87 00</t>
  </si>
  <si>
    <t>CALLE ADUANA</t>
  </si>
  <si>
    <t>8436530362486</t>
  </si>
  <si>
    <t>GRAN CIRCULO DE MADRID, S.A.</t>
  </si>
  <si>
    <t>ESA78071909</t>
  </si>
  <si>
    <t>A78071909</t>
  </si>
  <si>
    <t>ES16 CASINO DE MADRID</t>
  </si>
  <si>
    <t>0489</t>
  </si>
  <si>
    <t>CENTRO DE FORMACIÓN BBVA LA MORALEJA</t>
  </si>
  <si>
    <t xml:space="preserve"> 91 327 78 00</t>
  </si>
  <si>
    <t>Pº CONDE DE LOS GAITANES</t>
  </si>
  <si>
    <t>45-51</t>
  </si>
  <si>
    <t>28109</t>
  </si>
  <si>
    <t>ALCOBENDAS</t>
  </si>
  <si>
    <t>8436530364893</t>
  </si>
  <si>
    <t>ES10 NH CAMPUS LA MORALEJA</t>
  </si>
  <si>
    <t>0311</t>
  </si>
  <si>
    <t>NH ALCORCON</t>
  </si>
  <si>
    <t>91 498 32 00</t>
  </si>
  <si>
    <t>AVDA. EUROPA Nº2 EDIFICIO</t>
  </si>
  <si>
    <t>8436530363117</t>
  </si>
  <si>
    <t>ES10 NH ALCORCON</t>
  </si>
  <si>
    <t>0322</t>
  </si>
  <si>
    <t>NH ALICANTE</t>
  </si>
  <si>
    <t>965 10 81 40</t>
  </si>
  <si>
    <t>MEXICO, 18 (ESQUINA ROSA</t>
  </si>
  <si>
    <t>CHACEL)</t>
  </si>
  <si>
    <t>03008</t>
  </si>
  <si>
    <t>ALICANTE</t>
  </si>
  <si>
    <t>8436530363223</t>
  </si>
  <si>
    <t>ES10 NH ALICANTE</t>
  </si>
  <si>
    <t>0729</t>
  </si>
  <si>
    <t>NH ANCONA</t>
  </si>
  <si>
    <t>+39 071 201171</t>
  </si>
  <si>
    <t>RUPI DI VIA XX SETTEMBRE</t>
  </si>
  <si>
    <t>14</t>
  </si>
  <si>
    <t>ANCONA</t>
  </si>
  <si>
    <t>8436530367290</t>
  </si>
  <si>
    <t>IT01 NH ANCONA</t>
  </si>
  <si>
    <t>0577</t>
  </si>
  <si>
    <t>NH ANDORRA LA VELLA</t>
  </si>
  <si>
    <t>376 880 880</t>
  </si>
  <si>
    <t xml:space="preserve">AVDA DOCTOR MITJAVILA </t>
  </si>
  <si>
    <t>AD01 NH ANDORRA LA VELLA</t>
  </si>
  <si>
    <t>nhandorralavella@nh-hotels.com</t>
  </si>
  <si>
    <t>m.ara@nh-hotels.com  /  nhandorralavella@nh-hotels.com</t>
  </si>
  <si>
    <t>0133</t>
  </si>
  <si>
    <t>NH AVENIDA JEREZ</t>
  </si>
  <si>
    <t>956 34 74 11</t>
  </si>
  <si>
    <t>AVDA. ALCALDE ALVARO DOMECQ</t>
  </si>
  <si>
    <t>JEREZ DE LA FRONTERA</t>
  </si>
  <si>
    <t>8436530361335</t>
  </si>
  <si>
    <t>ES10 NH AVENIDA JEREZ</t>
  </si>
  <si>
    <t>0165</t>
  </si>
  <si>
    <t>NH BARCELONA DIAGONAL CENTER</t>
  </si>
  <si>
    <t>34 933090629</t>
  </si>
  <si>
    <t>ÀLABA</t>
  </si>
  <si>
    <t>94-96</t>
  </si>
  <si>
    <t>08018</t>
  </si>
  <si>
    <t>8436530361656</t>
  </si>
  <si>
    <t>ES02 NH DIAGONAL CENTER</t>
  </si>
  <si>
    <t>0041</t>
  </si>
  <si>
    <t>NH BARCELONA EIXAMPLE</t>
  </si>
  <si>
    <t>93 323 62 15</t>
  </si>
  <si>
    <t>VALÈNCIA</t>
  </si>
  <si>
    <t>105-107</t>
  </si>
  <si>
    <t>08011</t>
  </si>
  <si>
    <t>8436530360413</t>
  </si>
  <si>
    <t>ES10 NH EIXAMPLE</t>
  </si>
  <si>
    <t>0107</t>
  </si>
  <si>
    <t>NH BARCELONA ENTENZA</t>
  </si>
  <si>
    <t>93 419 36 36</t>
  </si>
  <si>
    <t>ECUADOR</t>
  </si>
  <si>
    <t>8436530361076</t>
  </si>
  <si>
    <t>ES10 NH ENTENZA</t>
  </si>
  <si>
    <t>0104</t>
  </si>
  <si>
    <t>NH BARCELONA LES CORTS</t>
  </si>
  <si>
    <t>93 322 08 11</t>
  </si>
  <si>
    <t>TRAVESSERA DE LES CORTS</t>
  </si>
  <si>
    <t>292</t>
  </si>
  <si>
    <t>8436530361045</t>
  </si>
  <si>
    <t>ES10 NH LES CORTS</t>
  </si>
  <si>
    <t>0106</t>
  </si>
  <si>
    <t>NH BARCELONA STADIUM</t>
  </si>
  <si>
    <t>93 339 90 50</t>
  </si>
  <si>
    <t>150-152</t>
  </si>
  <si>
    <t>08028</t>
  </si>
  <si>
    <t>8436530361069</t>
  </si>
  <si>
    <t>ES10 NH BARCELONA STADIUM</t>
  </si>
  <si>
    <t>0730</t>
  </si>
  <si>
    <t>NH BERGAMO</t>
  </si>
  <si>
    <t>+39 035 2271811</t>
  </si>
  <si>
    <t>VIA PALEOCAPA</t>
  </si>
  <si>
    <t>1/G</t>
  </si>
  <si>
    <t>BERGAMO</t>
  </si>
  <si>
    <t>8436530367306</t>
  </si>
  <si>
    <t>IT01 NH BERGAMO</t>
  </si>
  <si>
    <t>0126</t>
  </si>
  <si>
    <t>NH BILBAO DEUSTO</t>
  </si>
  <si>
    <t>944 76 00 06</t>
  </si>
  <si>
    <t>FRANCISCO MACIÁ</t>
  </si>
  <si>
    <t>9</t>
  </si>
  <si>
    <t>HOTEL DE DEUSTO,S.A.</t>
  </si>
  <si>
    <t>ESA48214514</t>
  </si>
  <si>
    <t>A48214514</t>
  </si>
  <si>
    <t>ES26 NH DEUSTO</t>
  </si>
  <si>
    <t>CL FRANCISCO MACIA</t>
  </si>
  <si>
    <t>48014</t>
  </si>
  <si>
    <t>l.ugarte@nh-hotels.com</t>
  </si>
  <si>
    <t>0731</t>
  </si>
  <si>
    <t>NH BOLOGNA DE LA GARE</t>
  </si>
  <si>
    <t>+39 051 281611</t>
  </si>
  <si>
    <t>PIAZZA XX SETTEMBRE</t>
  </si>
  <si>
    <t>BOLOGNA</t>
  </si>
  <si>
    <t>8436530367313</t>
  </si>
  <si>
    <t>IT01 NH BOLOGNA DE LA GARE</t>
  </si>
  <si>
    <t>0732</t>
  </si>
  <si>
    <t>NH BOLOGNA VILLANOVA</t>
  </si>
  <si>
    <t>+39 051 604311</t>
  </si>
  <si>
    <t>VIA VILLANOVA</t>
  </si>
  <si>
    <t>29/8</t>
  </si>
  <si>
    <t>VILLANOVA DI CASTENASO (BOLOGNA)</t>
  </si>
  <si>
    <t>8436530367320</t>
  </si>
  <si>
    <t>IT01 NH BOLOGNA VILLANOVA</t>
  </si>
  <si>
    <t>0713</t>
  </si>
  <si>
    <t>NH CALTAGIRONE VILLA SAN MAURO</t>
  </si>
  <si>
    <t>+ 39 0933 26500</t>
  </si>
  <si>
    <t>VIA PORTOSALVO</t>
  </si>
  <si>
    <t>CALTAGIRONE-CATANIA</t>
  </si>
  <si>
    <t>8436530367139</t>
  </si>
  <si>
    <t>IT01 NH VILLA SAN MAURO</t>
  </si>
  <si>
    <t>0581</t>
  </si>
  <si>
    <t>NH CAMPO CARTAGENA</t>
  </si>
  <si>
    <t xml:space="preserve">968 50 44 31 </t>
  </si>
  <si>
    <t>CIUDADELA</t>
  </si>
  <si>
    <t>CARTAGENA</t>
  </si>
  <si>
    <t>8436530365814</t>
  </si>
  <si>
    <t>ES10 NH CAMPO CARTAGENA</t>
  </si>
  <si>
    <t>0300</t>
  </si>
  <si>
    <t>NH CAMPO DE GIBRALTAR</t>
  </si>
  <si>
    <t>956 67 81 01</t>
  </si>
  <si>
    <t>BRÚJULA</t>
  </si>
  <si>
    <t>27</t>
  </si>
  <si>
    <t>ALGECIRAS</t>
  </si>
  <si>
    <t>8436530363001</t>
  </si>
  <si>
    <t>ES10 NH CAMPO DE GIBRALTAR</t>
  </si>
  <si>
    <t>0005</t>
  </si>
  <si>
    <t>NH CANCILLER AYALA VITORIA</t>
  </si>
  <si>
    <t>945 13 00 00</t>
  </si>
  <si>
    <t>RAMÓN Y CAJAL</t>
  </si>
  <si>
    <t>01007</t>
  </si>
  <si>
    <t>VITORIA</t>
  </si>
  <si>
    <t>8436530360055</t>
  </si>
  <si>
    <t>ES10 NH CANCILLER AYALA VITORIA</t>
  </si>
  <si>
    <t>0093</t>
  </si>
  <si>
    <t>NH CASTELLÓN MINDORO</t>
  </si>
  <si>
    <t>964 22 23 00</t>
  </si>
  <si>
    <t>MOYANO</t>
  </si>
  <si>
    <t>CASTELLON</t>
  </si>
  <si>
    <t>8436530360932</t>
  </si>
  <si>
    <t>ES10 NH MINDORO</t>
  </si>
  <si>
    <t>0735</t>
  </si>
  <si>
    <t>NH CATANIA CENTRO</t>
  </si>
  <si>
    <t>+39 095 316933</t>
  </si>
  <si>
    <t>PIAZZA TRENTO</t>
  </si>
  <si>
    <t>CATANIA</t>
  </si>
  <si>
    <t>8436530367351</t>
  </si>
  <si>
    <t>IT01 NH CATANIA CENTRO</t>
  </si>
  <si>
    <t>0720</t>
  </si>
  <si>
    <t>NH CATANIA PARCO DEGLI ARAGONESI</t>
  </si>
  <si>
    <t>+39 095 7234073</t>
  </si>
  <si>
    <t>VIALE KENNEDY. LOCALITÀ LA PLAYA</t>
  </si>
  <si>
    <t>8436530367207</t>
  </si>
  <si>
    <t>IT01 NH PARCO DEGLI ARAGONESI</t>
  </si>
  <si>
    <t>0138</t>
  </si>
  <si>
    <t>NH CIUDAD DE CUENCA</t>
  </si>
  <si>
    <t>969 23 05 02</t>
  </si>
  <si>
    <t>RONDA DE SAN JOSÉ</t>
  </si>
  <si>
    <t>CUENCA</t>
  </si>
  <si>
    <t>8436530361380</t>
  </si>
  <si>
    <t>ES10 NH CIUDAD DE CUENCA</t>
  </si>
  <si>
    <t>0113</t>
  </si>
  <si>
    <t>NH CIUDAD DE SANTANDER</t>
  </si>
  <si>
    <t>942 31 99 00</t>
  </si>
  <si>
    <t>MENÉNDEZ PELAYO</t>
  </si>
  <si>
    <t>13-15</t>
  </si>
  <si>
    <t>SANTANDER</t>
  </si>
  <si>
    <t>8436530361137</t>
  </si>
  <si>
    <t>ES10 NH CIUDAD DE SANTANDER</t>
  </si>
  <si>
    <t>0082</t>
  </si>
  <si>
    <t>NH CIUDAD DE VALENCIA</t>
  </si>
  <si>
    <t>96 330 75 00</t>
  </si>
  <si>
    <t>AVENIDA DEL PUERTO</t>
  </si>
  <si>
    <t>214</t>
  </si>
  <si>
    <t>8436530360826</t>
  </si>
  <si>
    <t>ES10 NH CIUDAD DE VALENCIA</t>
  </si>
  <si>
    <t>0002</t>
  </si>
  <si>
    <t>NH CIUDAD DE ZARAGOZA</t>
  </si>
  <si>
    <t>976 44 21 00</t>
  </si>
  <si>
    <t>AVENIDA CÉSAR AUGUSTO</t>
  </si>
  <si>
    <t>125</t>
  </si>
  <si>
    <t>8436530360024</t>
  </si>
  <si>
    <t>ES10 NH CIUDAD DE ZARAGOZA</t>
  </si>
  <si>
    <t>0127</t>
  </si>
  <si>
    <t>NH CIUDAD REAL</t>
  </si>
  <si>
    <t>926 21 70 10</t>
  </si>
  <si>
    <t>AVENIDA ALARCOS</t>
  </si>
  <si>
    <t>25</t>
  </si>
  <si>
    <t>CIUDAD REAL</t>
  </si>
  <si>
    <t>8436530361274</t>
  </si>
  <si>
    <t>ES10 NH CIUDAD REAL</t>
  </si>
  <si>
    <t>0142</t>
  </si>
  <si>
    <t>NH CIUTAT DE REUS</t>
  </si>
  <si>
    <t>977 34 53 53</t>
  </si>
  <si>
    <t>AVINGUDA MARIÀ FORTUNY</t>
  </si>
  <si>
    <t>85</t>
  </si>
  <si>
    <t>REUS</t>
  </si>
  <si>
    <t>8436530361427</t>
  </si>
  <si>
    <t>NH HOTEL CIUTAT DE REUS, S.A.</t>
  </si>
  <si>
    <t>ESA60940889</t>
  </si>
  <si>
    <t>A60940889</t>
  </si>
  <si>
    <t>ES09 NH CIUTAT DE REUS</t>
  </si>
  <si>
    <t>5574</t>
  </si>
  <si>
    <t>NH MARINA PORTIMAO RESORT</t>
  </si>
  <si>
    <t>00351282460200</t>
  </si>
  <si>
    <t>MARINA PORTIMÃO</t>
  </si>
  <si>
    <t>8500-843</t>
  </si>
  <si>
    <t>PORTIMAO</t>
  </si>
  <si>
    <t>MINOR HOTELS PORTIMAO S.A</t>
  </si>
  <si>
    <t>PT500173702</t>
  </si>
  <si>
    <t>PT16 MINOR HOTELS PORTIMAO S.A</t>
  </si>
  <si>
    <t>MARINA</t>
  </si>
  <si>
    <t>0032</t>
  </si>
  <si>
    <t>NH CÓRDOBA CALIFA</t>
  </si>
  <si>
    <t>957 29 94 00</t>
  </si>
  <si>
    <t>LOPE DE HOCES</t>
  </si>
  <si>
    <t>8436530360321</t>
  </si>
  <si>
    <t>ATLANTA SOLUTIONS, S.L.</t>
  </si>
  <si>
    <t>ESB29875036</t>
  </si>
  <si>
    <t>B29875036</t>
  </si>
  <si>
    <t>ES55 NH CALIFA</t>
  </si>
  <si>
    <t>C/ LOPE DE HOCES</t>
  </si>
  <si>
    <t>CÓRDOBA</t>
  </si>
  <si>
    <t>a.garciasanchez.externalnh@nh-hotels.com</t>
  </si>
  <si>
    <t>0736</t>
  </si>
  <si>
    <t>NH FIRENZE</t>
  </si>
  <si>
    <t>+39 055 2770</t>
  </si>
  <si>
    <t>PIAZZA VITTORIO VENETO</t>
  </si>
  <si>
    <t>4/A</t>
  </si>
  <si>
    <t>8436530367368</t>
  </si>
  <si>
    <t>IT01 NH FIRENZE</t>
  </si>
  <si>
    <t>0738</t>
  </si>
  <si>
    <t>NH GENOVA CENTRO</t>
  </si>
  <si>
    <t>+39 010 83161</t>
  </si>
  <si>
    <t>VIA MARTIN PIAGGIO</t>
  </si>
  <si>
    <t>8436530367382</t>
  </si>
  <si>
    <t>IT01 NH GENOVA CENTRO</t>
  </si>
  <si>
    <t>5440</t>
  </si>
  <si>
    <t>985 19 57 55</t>
  </si>
  <si>
    <t>C/ DR. FLEMING</t>
  </si>
  <si>
    <t>GIJON</t>
  </si>
  <si>
    <t>8436530054404</t>
  </si>
  <si>
    <t>LUBOPAMA 4, S.L.</t>
  </si>
  <si>
    <t>ESB87042602</t>
  </si>
  <si>
    <t>B87042602</t>
  </si>
  <si>
    <t>ES91 NH GIJON</t>
  </si>
  <si>
    <t>CL ORENSE</t>
  </si>
  <si>
    <t>28020</t>
  </si>
  <si>
    <t>p.cuesta@nh-hotels.com</t>
  </si>
  <si>
    <t>p.cuesta@nh-hotels.com  /  m.cano@nh-hotels.com</t>
  </si>
  <si>
    <t>0331</t>
  </si>
  <si>
    <t>NH GRAN HOTEL CASINO DE EXTREMADURA</t>
  </si>
  <si>
    <t>924 28 44 02</t>
  </si>
  <si>
    <t>ADOLFO DÍAZ AMBRONA</t>
  </si>
  <si>
    <t>06006</t>
  </si>
  <si>
    <t>BADAJOZ</t>
  </si>
  <si>
    <t>GRAN CASINO EXTREMADURA, S.A.</t>
  </si>
  <si>
    <t>ESA06388052</t>
  </si>
  <si>
    <t>A06388052</t>
  </si>
  <si>
    <t>ES86 NH GRAN H CASINO EXTREMAD</t>
  </si>
  <si>
    <t>AVDA. ADOLFO DÍAZ AMBRONA</t>
  </si>
  <si>
    <t>luis.rodriguez@orenesgrupo.com</t>
  </si>
  <si>
    <t>0117</t>
  </si>
  <si>
    <t>NH IMPERIAL PLAYA</t>
  </si>
  <si>
    <t>928 46 88 54</t>
  </si>
  <si>
    <t>FERRERAS</t>
  </si>
  <si>
    <t>LAS PALMAS DE GRAN CANARIA</t>
  </si>
  <si>
    <t>8436530361175</t>
  </si>
  <si>
    <t>NH LAS PALMAS, S.A.</t>
  </si>
  <si>
    <t>ESA58868332</t>
  </si>
  <si>
    <t>A58868332</t>
  </si>
  <si>
    <t>ES04 NH IMPERIAL PLAYA</t>
  </si>
  <si>
    <t>CL FERRERAS</t>
  </si>
  <si>
    <t>35008</t>
  </si>
  <si>
    <t>LAS PALMAS</t>
  </si>
  <si>
    <t>0441</t>
  </si>
  <si>
    <t>NH LA AVANZADA</t>
  </si>
  <si>
    <t>944 64 01 94</t>
  </si>
  <si>
    <t>PASEO LANDABARRI</t>
  </si>
  <si>
    <t>LEOIA</t>
  </si>
  <si>
    <t>HOTEL LA AVANZADA S.L.</t>
  </si>
  <si>
    <t>ESB95069605</t>
  </si>
  <si>
    <t>B95069605</t>
  </si>
  <si>
    <t>ES49 NH LA AVANZADA</t>
  </si>
  <si>
    <t>0740</t>
  </si>
  <si>
    <t>NH LA SPEZIA</t>
  </si>
  <si>
    <t>+39 0187 739555</t>
  </si>
  <si>
    <t>VIA XX SETTEMBRE</t>
  </si>
  <si>
    <t>LA SPEZIA - CINQUE TERRE</t>
  </si>
  <si>
    <t>8436530367405</t>
  </si>
  <si>
    <t>IT01 NH LA SPEZIA</t>
  </si>
  <si>
    <t>0118</t>
  </si>
  <si>
    <t>NH LAS PALMAS PLAYA LAS CANTERAS</t>
  </si>
  <si>
    <t>928 46 31 53</t>
  </si>
  <si>
    <t>PRUDENCIO MORALES</t>
  </si>
  <si>
    <t>41</t>
  </si>
  <si>
    <t>8436530361182</t>
  </si>
  <si>
    <t>ES04 NH PLAYA LAS CANTERAS</t>
  </si>
  <si>
    <t>0741</t>
  </si>
  <si>
    <t>NH LECCO PONTEVECCHIO</t>
  </si>
  <si>
    <t>+39 0341 238000</t>
  </si>
  <si>
    <t>VIA A. VISCONTI</t>
  </si>
  <si>
    <t>84</t>
  </si>
  <si>
    <t>LECCO - LAKE COMO</t>
  </si>
  <si>
    <t>8436530367412</t>
  </si>
  <si>
    <t>IT01 NH PONTEVECCHIO</t>
  </si>
  <si>
    <t>0782</t>
  </si>
  <si>
    <t>NH LINATE</t>
  </si>
  <si>
    <t>+39 02 547768811</t>
  </si>
  <si>
    <t>VIA A. GRANDI</t>
  </si>
  <si>
    <t>PESCHIERA BORROMEO -MILAN</t>
  </si>
  <si>
    <t>8436530367825</t>
  </si>
  <si>
    <t>IT01 NH LINATE</t>
  </si>
  <si>
    <t>0792</t>
  </si>
  <si>
    <t>NH LINGOTTO CONGRESS</t>
  </si>
  <si>
    <t>39 011 6642000</t>
  </si>
  <si>
    <t>VIA NIZZA</t>
  </si>
  <si>
    <t>262</t>
  </si>
  <si>
    <t>8436530367924</t>
  </si>
  <si>
    <t>LINGOTTO HOTELS SRL</t>
  </si>
  <si>
    <t>IT06802310018</t>
  </si>
  <si>
    <t>06802310018</t>
  </si>
  <si>
    <t>IT04 NH LINGOTTO CONGRESS</t>
  </si>
  <si>
    <t>262/59</t>
  </si>
  <si>
    <t>10126</t>
  </si>
  <si>
    <t>SDI/ *NH nhlingotto@nh-hotels.com only for non italian vendors</t>
  </si>
  <si>
    <t>p.ricciardelli@nh-hotels.com</t>
  </si>
  <si>
    <t>0132</t>
  </si>
  <si>
    <t>NH LLEIDA PIRINEOS</t>
  </si>
  <si>
    <t>973 27 31 99</t>
  </si>
  <si>
    <t>PASSEIG DE RONDA</t>
  </si>
  <si>
    <t>63</t>
  </si>
  <si>
    <t>LLEIDA</t>
  </si>
  <si>
    <t>8436530361328</t>
  </si>
  <si>
    <t>ES10 NH PIRINEOS</t>
  </si>
  <si>
    <t>NH LOGROÑO HERENCIA RIOJA</t>
  </si>
  <si>
    <t>941 21 02 22</t>
  </si>
  <si>
    <t>MARQUÉS DE MURRIETA</t>
  </si>
  <si>
    <t>LOGROÑO</t>
  </si>
  <si>
    <t>8436530361243</t>
  </si>
  <si>
    <t>ES10 NH HERENCIA RIOJA</t>
  </si>
  <si>
    <t>0083</t>
  </si>
  <si>
    <t>NH LUZ HUELVA</t>
  </si>
  <si>
    <t>959 25 00 11</t>
  </si>
  <si>
    <t>ALAMEDA SUNDHEIM</t>
  </si>
  <si>
    <t>HUELVA</t>
  </si>
  <si>
    <t>8436530360833</t>
  </si>
  <si>
    <t>ES10 NH LUZ HUELVA</t>
  </si>
  <si>
    <t>0758</t>
  </si>
  <si>
    <t>NH LYON AIRPORT</t>
  </si>
  <si>
    <t>+33 472 23 0550</t>
  </si>
  <si>
    <t>RUE DESPAGNE</t>
  </si>
  <si>
    <t>69125</t>
  </si>
  <si>
    <t>LYON-SAINT EXUPÉRY AÉROPORT</t>
  </si>
  <si>
    <t>FR01 NH LYON AIRPORT</t>
  </si>
  <si>
    <t>0115</t>
  </si>
  <si>
    <t>NH MADRID ATOCHA</t>
  </si>
  <si>
    <t>91 539 94 00</t>
  </si>
  <si>
    <t>PASEO INFANTA ISABEL</t>
  </si>
  <si>
    <t>8436530361151</t>
  </si>
  <si>
    <t>ES10 NH ATOCHA</t>
  </si>
  <si>
    <t>0042</t>
  </si>
  <si>
    <t>NH MADRID BALBOA</t>
  </si>
  <si>
    <t>91 563 03 24</t>
  </si>
  <si>
    <t>NÚÑEZ DE BALBOA</t>
  </si>
  <si>
    <t>112</t>
  </si>
  <si>
    <t>8436530360420</t>
  </si>
  <si>
    <t>ES10 NH BALBOA</t>
  </si>
  <si>
    <t>0152</t>
  </si>
  <si>
    <t>NH MADRID BARAJAS AIRPORT</t>
  </si>
  <si>
    <t>91 742 02 00</t>
  </si>
  <si>
    <t>CATAMARÁN</t>
  </si>
  <si>
    <t>8436530361526</t>
  </si>
  <si>
    <t>ES10 NH BARAJAS AIRPORT</t>
  </si>
  <si>
    <t>0072</t>
  </si>
  <si>
    <t>NH MADRID CHAMBERÍ</t>
  </si>
  <si>
    <t>91 442 83 00</t>
  </si>
  <si>
    <t>BRETÓN DE LOS HERREROS</t>
  </si>
  <si>
    <t>29</t>
  </si>
  <si>
    <t>HOTELES Y TURISMO DE LA MESETA, S.L.</t>
  </si>
  <si>
    <t>ESB83500637</t>
  </si>
  <si>
    <t>B83500637</t>
  </si>
  <si>
    <t>ES33 NH CHAMBERÍ</t>
  </si>
  <si>
    <t>CL BRETÓN DE LOS HERREROS</t>
  </si>
  <si>
    <t>28003</t>
  </si>
  <si>
    <t>g.garcia@external.nh-hotels.com</t>
  </si>
  <si>
    <t>g.garcia@external.nh-hotels.com / ja.rodriguez@external.nh-hotels.com</t>
  </si>
  <si>
    <t>0122</t>
  </si>
  <si>
    <t>NH MADRID LAGASCA</t>
  </si>
  <si>
    <t>91 575 46 06</t>
  </si>
  <si>
    <t>LAGASCA</t>
  </si>
  <si>
    <t>64</t>
  </si>
  <si>
    <t>8436530361229</t>
  </si>
  <si>
    <t>NH LAGASCA, S.A.</t>
  </si>
  <si>
    <t>ESA60064573</t>
  </si>
  <si>
    <t>A60064573</t>
  </si>
  <si>
    <t>ES07 NH LAGASCA</t>
  </si>
  <si>
    <t>0378</t>
  </si>
  <si>
    <t>NH MADRID LAS TABLAS</t>
  </si>
  <si>
    <t>91 718 6999</t>
  </si>
  <si>
    <t>AVENIDA DE BURGOS</t>
  </si>
  <si>
    <t>131</t>
  </si>
  <si>
    <t>8436530363780</t>
  </si>
  <si>
    <t>ES10 NH LAS TABLAS</t>
  </si>
  <si>
    <t>0019</t>
  </si>
  <si>
    <t>NH MADRID NACIONAL</t>
  </si>
  <si>
    <t>91 429 66 29</t>
  </si>
  <si>
    <t>CALLE ATOCHA</t>
  </si>
  <si>
    <t>8436530360192</t>
  </si>
  <si>
    <t>MINOR HOTELS EUROPE &amp; AMERICAS, SA</t>
  </si>
  <si>
    <t>ESA28027944</t>
  </si>
  <si>
    <t>A28027944</t>
  </si>
  <si>
    <t>ES01 NH NACIONAL</t>
  </si>
  <si>
    <t>CL SANTA ENGRACIA</t>
  </si>
  <si>
    <t>0073</t>
  </si>
  <si>
    <t>NH MADRID PASEO DE LA HABANA</t>
  </si>
  <si>
    <t>91 443 07 20</t>
  </si>
  <si>
    <t>PASEO DE LA HABANA</t>
  </si>
  <si>
    <t>73</t>
  </si>
  <si>
    <t>8436530360734</t>
  </si>
  <si>
    <t>ES10 NH PASEO DE LA HABANA</t>
  </si>
  <si>
    <t>0043</t>
  </si>
  <si>
    <t>NH MADRID PRÍNCIPE DE VERGARA</t>
  </si>
  <si>
    <t>91 563 26 95</t>
  </si>
  <si>
    <t>PRÍNCIPE DE VERGARA</t>
  </si>
  <si>
    <t>92</t>
  </si>
  <si>
    <t>8436530360437</t>
  </si>
  <si>
    <t>ES10 NH PRINCIPE DE VERGARA</t>
  </si>
  <si>
    <t>0371</t>
  </si>
  <si>
    <t>NH MADRID RIBERA DEL MANZANARES</t>
  </si>
  <si>
    <t>34 913643248</t>
  </si>
  <si>
    <t>PASEO VIRGEN DEL PUERTO</t>
  </si>
  <si>
    <t>57</t>
  </si>
  <si>
    <t>8436530363711</t>
  </si>
  <si>
    <t>ES10 NH RIBERA DEL MANZANARES</t>
  </si>
  <si>
    <t>0012</t>
  </si>
  <si>
    <t>NH MADRID VENTAS</t>
  </si>
  <si>
    <t>91 361 02 88</t>
  </si>
  <si>
    <t>BIARRITZ</t>
  </si>
  <si>
    <t>8436530360123</t>
  </si>
  <si>
    <t>ES10 NH VENTAS</t>
  </si>
  <si>
    <t>0091</t>
  </si>
  <si>
    <t>NH MADRID ZURBANO</t>
  </si>
  <si>
    <t>91 441 45 00</t>
  </si>
  <si>
    <t>ZURBANO</t>
  </si>
  <si>
    <t>79-81</t>
  </si>
  <si>
    <t>8436530360918</t>
  </si>
  <si>
    <t>ES10 NH ZURBANO</t>
  </si>
  <si>
    <t>5045</t>
  </si>
  <si>
    <t>NH MÁLAGA</t>
  </si>
  <si>
    <t>952 07 13 23</t>
  </si>
  <si>
    <t>CALLE SAN JACINTO</t>
  </si>
  <si>
    <t>MALAGA</t>
  </si>
  <si>
    <t>8436530360451</t>
  </si>
  <si>
    <t>ES01 NH MALAGA</t>
  </si>
  <si>
    <t>5130</t>
  </si>
  <si>
    <t>952 76 32 00</t>
  </si>
  <si>
    <t>AVENIDA CONDE DE RUDI</t>
  </si>
  <si>
    <t>8436530361304</t>
  </si>
  <si>
    <t>0742</t>
  </si>
  <si>
    <t>NH MILANO 2</t>
  </si>
  <si>
    <t>+39 02 2175</t>
  </si>
  <si>
    <t xml:space="preserve">VIA FRATELLI CERVI </t>
  </si>
  <si>
    <t>LOC. SEGRATE - MILAN</t>
  </si>
  <si>
    <t>8436530367429</t>
  </si>
  <si>
    <t>IT01 NH MILANO 2</t>
  </si>
  <si>
    <t>0771</t>
  </si>
  <si>
    <t>NH MILANO 2 RESIDENCE</t>
  </si>
  <si>
    <t>+39 02 21281</t>
  </si>
  <si>
    <t>VIA FRATELLI CERVI -</t>
  </si>
  <si>
    <t>8436530367719</t>
  </si>
  <si>
    <t>IT01 NH MILANO 2 RESIDENCE</t>
  </si>
  <si>
    <t>0746</t>
  </si>
  <si>
    <t>NH MILANO CONGRESS CENTRE</t>
  </si>
  <si>
    <t>+39 02 82221</t>
  </si>
  <si>
    <t xml:space="preserve">STRADA 2° , MILANOFIORI </t>
  </si>
  <si>
    <t>LOC. ASSAGO - MILAN</t>
  </si>
  <si>
    <t>8436530367467</t>
  </si>
  <si>
    <t>IT01 NH MILANO CONGRESS CENTRE</t>
  </si>
  <si>
    <t>0757</t>
  </si>
  <si>
    <t>NH MILANO FIERA</t>
  </si>
  <si>
    <t>+39 02 300 371</t>
  </si>
  <si>
    <t>VIALE DEGLI ALBERGHI</t>
  </si>
  <si>
    <t>RHO - MILAN</t>
  </si>
  <si>
    <t>8436530367573</t>
  </si>
  <si>
    <t>IT01 NH FIERA</t>
  </si>
  <si>
    <t>0743</t>
  </si>
  <si>
    <t>NH MILANO MACHIAVELLI</t>
  </si>
  <si>
    <t>+39 02 631141</t>
  </si>
  <si>
    <t>VIA LAZZARETTO</t>
  </si>
  <si>
    <t>8436530367436</t>
  </si>
  <si>
    <t>IT01 NH MACHIAVELLI</t>
  </si>
  <si>
    <t>0747</t>
  </si>
  <si>
    <t>NH NAPOLI PANORAMA</t>
  </si>
  <si>
    <t>+39 081 4105111</t>
  </si>
  <si>
    <t>VIA MEDINA</t>
  </si>
  <si>
    <t>70</t>
  </si>
  <si>
    <t>NAPLES</t>
  </si>
  <si>
    <t>8436530367474</t>
  </si>
  <si>
    <t>IT01 NH AMBASSADOR</t>
  </si>
  <si>
    <t>0753</t>
  </si>
  <si>
    <t>NH NICE</t>
  </si>
  <si>
    <t>+33 492 00 8000</t>
  </si>
  <si>
    <t>FR01 NH NICE</t>
  </si>
  <si>
    <t>0706</t>
  </si>
  <si>
    <t>NH ORIO AL SERIO</t>
  </si>
  <si>
    <t>+39 035 4212011</t>
  </si>
  <si>
    <t xml:space="preserve">VIA PORTICO </t>
  </si>
  <si>
    <t>75</t>
  </si>
  <si>
    <t>8436530367061</t>
  </si>
  <si>
    <t>IT01 NH ORIO AL SERIO</t>
  </si>
  <si>
    <t>0468</t>
  </si>
  <si>
    <t>NH OURENSE</t>
  </si>
  <si>
    <t>988 60 11 11</t>
  </si>
  <si>
    <t>CELSO EMILIO FERREIRO</t>
  </si>
  <si>
    <t>OURENSE</t>
  </si>
  <si>
    <t>8436530364688</t>
  </si>
  <si>
    <t>DOMEN OURENSE SL</t>
  </si>
  <si>
    <t>ESB32264889</t>
  </si>
  <si>
    <t>B32264889</t>
  </si>
  <si>
    <t>ES53 NH OURENSE</t>
  </si>
  <si>
    <t>AVDA BUENOS AIRES</t>
  </si>
  <si>
    <t>32004</t>
  </si>
  <si>
    <t>0125</t>
  </si>
  <si>
    <t>NH OVIEDO PRINCIPADO</t>
  </si>
  <si>
    <t>985 21 77 92</t>
  </si>
  <si>
    <t>SAN FRANCISCO</t>
  </si>
  <si>
    <t>OVIEDO</t>
  </si>
  <si>
    <t>8436530361250</t>
  </si>
  <si>
    <t>HOTELES Y TURISMO DEL PRINCIPADO, S.A.</t>
  </si>
  <si>
    <t>ESA28987469</t>
  </si>
  <si>
    <t>A28987469</t>
  </si>
  <si>
    <t>ES27 NH PRINCIPADO</t>
  </si>
  <si>
    <t>C/ CASTELLO</t>
  </si>
  <si>
    <t>28006</t>
  </si>
  <si>
    <t>0717</t>
  </si>
  <si>
    <t>VIA TOMMASEO</t>
  </si>
  <si>
    <t>61</t>
  </si>
  <si>
    <t>PADUA</t>
  </si>
  <si>
    <t>8436530367177</t>
  </si>
  <si>
    <t>IT01 NH PADOVA</t>
  </si>
  <si>
    <t>0748</t>
  </si>
  <si>
    <t>NH PALERMO</t>
  </si>
  <si>
    <t>+39 091 6165090</t>
  </si>
  <si>
    <t>FORO ITALICO</t>
  </si>
  <si>
    <t>22/B</t>
  </si>
  <si>
    <t>PALERMO</t>
  </si>
  <si>
    <t>8436530367481</t>
  </si>
  <si>
    <t>IT01 NH PALERMO</t>
  </si>
  <si>
    <t>0123</t>
  </si>
  <si>
    <t>NH PAMPLONA IRUÑA PARK</t>
  </si>
  <si>
    <t>948 19 71 19</t>
  </si>
  <si>
    <t>ARCADIO Mª LARRAONA</t>
  </si>
  <si>
    <t>PAMPLONA</t>
  </si>
  <si>
    <t>8436530361236</t>
  </si>
  <si>
    <t>ES10 NH IRUÑA PARK</t>
  </si>
  <si>
    <t>0789</t>
  </si>
  <si>
    <t>NH PARMA</t>
  </si>
  <si>
    <t>+39 0521 792811</t>
  </si>
  <si>
    <t>VIA PAOLO BORSELLINO</t>
  </si>
  <si>
    <t>PARMA</t>
  </si>
  <si>
    <t>8436530367894</t>
  </si>
  <si>
    <t>IT01 NH PARMA</t>
  </si>
  <si>
    <t>0749</t>
  </si>
  <si>
    <t xml:space="preserve">NH PISA </t>
  </si>
  <si>
    <t>+39 050 43290</t>
  </si>
  <si>
    <t>PIAZZA DELLA STAZIONE</t>
  </si>
  <si>
    <t>PISA</t>
  </si>
  <si>
    <t>8436530367498</t>
  </si>
  <si>
    <t>IT01 NH PISA</t>
  </si>
  <si>
    <t>0761</t>
  </si>
  <si>
    <t>NH RAVENNA</t>
  </si>
  <si>
    <t>+39 0544 35762</t>
  </si>
  <si>
    <t>PIAZZA MAMELI</t>
  </si>
  <si>
    <t>RAVENNA</t>
  </si>
  <si>
    <t>8436530367610</t>
  </si>
  <si>
    <t>IT01 NH RAVENNA</t>
  </si>
  <si>
    <t>0765</t>
  </si>
  <si>
    <t>NH ROMA VILLA CARPEGNA</t>
  </si>
  <si>
    <t>+39 06 393731</t>
  </si>
  <si>
    <t>VIA PIO IV</t>
  </si>
  <si>
    <t>00165</t>
  </si>
  <si>
    <t>8436530367658</t>
  </si>
  <si>
    <t>IT01 NH VILLA CARPEGNA</t>
  </si>
  <si>
    <t>0147</t>
  </si>
  <si>
    <t>NH SAN PEDRO DE ALCÁNTARA</t>
  </si>
  <si>
    <t>952 85 30 40</t>
  </si>
  <si>
    <t>JEREZ</t>
  </si>
  <si>
    <t>HOTELES Y TURISMO DEL SUR, S.A.</t>
  </si>
  <si>
    <t>ESA82295270</t>
  </si>
  <si>
    <t>A82295270</t>
  </si>
  <si>
    <t>ES31 NH SAN PEDRO DE ALCANTARA</t>
  </si>
  <si>
    <t>CL JEREZ</t>
  </si>
  <si>
    <t>29670</t>
  </si>
  <si>
    <t>S. PEDRO DE ALCANTARA</t>
  </si>
  <si>
    <t>0105</t>
  </si>
  <si>
    <t>NH SANTS BARCELONA</t>
  </si>
  <si>
    <t>93 322 44 51</t>
  </si>
  <si>
    <t>NUMANCIA</t>
  </si>
  <si>
    <t>74</t>
  </si>
  <si>
    <t>8436530361052</t>
  </si>
  <si>
    <t>ES10 NH SANTS BARCELONA</t>
  </si>
  <si>
    <t>0781</t>
  </si>
  <si>
    <t>NH SAVONA DARSENA</t>
  </si>
  <si>
    <t>+39 019 803211</t>
  </si>
  <si>
    <t>VIA A. CHIODO</t>
  </si>
  <si>
    <t>SAVONA</t>
  </si>
  <si>
    <t>8436530367818</t>
  </si>
  <si>
    <t>IT01 NH SAVONA DARSENA</t>
  </si>
  <si>
    <t>0014</t>
  </si>
  <si>
    <t>NH SEVILLA PLAZA DE ARMAS</t>
  </si>
  <si>
    <t>954 90 19 92</t>
  </si>
  <si>
    <t>MARQUÉS DE PARADA</t>
  </si>
  <si>
    <t>8436530360147</t>
  </si>
  <si>
    <t>ES01 NH PLAZA DE ARMAS</t>
  </si>
  <si>
    <t>0766</t>
  </si>
  <si>
    <t>NH SIENA</t>
  </si>
  <si>
    <t>+39 0577 382111</t>
  </si>
  <si>
    <t>PIAZZA LA LIZZA</t>
  </si>
  <si>
    <t>SIENA</t>
  </si>
  <si>
    <t>8436530367665</t>
  </si>
  <si>
    <t>IT01 NH SIENA</t>
  </si>
  <si>
    <t>0053</t>
  </si>
  <si>
    <t>NH SPORT</t>
  </si>
  <si>
    <t>976 31 11 14</t>
  </si>
  <si>
    <t>MONCAYO</t>
  </si>
  <si>
    <t>8436530360536</t>
  </si>
  <si>
    <t>ES10 NH SPORT</t>
  </si>
  <si>
    <t>5170</t>
  </si>
  <si>
    <t>NH TENERIFE</t>
  </si>
  <si>
    <t>922 53 44 22</t>
  </si>
  <si>
    <t>CANDELARIA ESQUINA DOCTOR</t>
  </si>
  <si>
    <t>ALLART</t>
  </si>
  <si>
    <t>SANTA CRUZ DE TENERIFE</t>
  </si>
  <si>
    <t>8436530361700</t>
  </si>
  <si>
    <t>ES04 NH TENERIFE</t>
  </si>
  <si>
    <t>0767</t>
  </si>
  <si>
    <t>NH TORINO CENTRO</t>
  </si>
  <si>
    <t>+39 011 57521</t>
  </si>
  <si>
    <t>C.SO V. EMANUELE</t>
  </si>
  <si>
    <t>104</t>
  </si>
  <si>
    <t>8436530367672</t>
  </si>
  <si>
    <t>IT01 NH TORINO CENTRO</t>
  </si>
  <si>
    <t>0835</t>
  </si>
  <si>
    <t>NH TOULOUSE AIRPORT</t>
  </si>
  <si>
    <t>RUE CHARLES LINDBERGH, BLAGNAC</t>
  </si>
  <si>
    <t>15</t>
  </si>
  <si>
    <t>31700</t>
  </si>
  <si>
    <t>TOULOUSE</t>
  </si>
  <si>
    <t>FR01 NH TOULOUSE AIRPORT</t>
  </si>
  <si>
    <t>0801</t>
  </si>
  <si>
    <t>NH TRENTO</t>
  </si>
  <si>
    <t>+39 0461 366111</t>
  </si>
  <si>
    <t xml:space="preserve">Corso del Lavoro e della Scienza, </t>
  </si>
  <si>
    <t>TRENTO</t>
  </si>
  <si>
    <t>8436530368013</t>
  </si>
  <si>
    <t>LE ALBERE HOTELS SRL</t>
  </si>
  <si>
    <t>IT02306230224</t>
  </si>
  <si>
    <t>02306230224</t>
  </si>
  <si>
    <t>IT06 NH TRENTO</t>
  </si>
  <si>
    <t xml:space="preserve">VIA ADALBERTO LIBERA </t>
  </si>
  <si>
    <t>SDI/* NH nhtrento@nh-hotels.com only for non italian vendors</t>
  </si>
  <si>
    <t>SDI/ *NH nhtrento@nh-hotels.com only for non italian vendors</t>
  </si>
  <si>
    <t xml:space="preserve"> r.santi@nh-hotels.com  /  nhtrento@nh-hotels.com</t>
  </si>
  <si>
    <t>0769</t>
  </si>
  <si>
    <t>NH TRIESTE</t>
  </si>
  <si>
    <t>+39 040 7600055</t>
  </si>
  <si>
    <t>CORSO CAVOUR</t>
  </si>
  <si>
    <t>TRIESTE</t>
  </si>
  <si>
    <t>8436530367696</t>
  </si>
  <si>
    <t>IT01 NH TRIESTE</t>
  </si>
  <si>
    <t>0017</t>
  </si>
  <si>
    <t>NH VALENCIA CENTER</t>
  </si>
  <si>
    <t>96 347 50 00</t>
  </si>
  <si>
    <t>RICARDO MICÓ</t>
  </si>
  <si>
    <t>8436530360178</t>
  </si>
  <si>
    <t>ES10 NH CENTER</t>
  </si>
  <si>
    <t>0027</t>
  </si>
  <si>
    <t>NH VALENCIA LAS ARTES</t>
  </si>
  <si>
    <t>96 335 13 10</t>
  </si>
  <si>
    <t>AVENIDA INSTITUTO OBRERO</t>
  </si>
  <si>
    <t>28</t>
  </si>
  <si>
    <t>8436530360277</t>
  </si>
  <si>
    <t>ES10 NH LAS ARTES</t>
  </si>
  <si>
    <t>0028</t>
  </si>
  <si>
    <t>NH VALENCIA LAS CIENCIAS</t>
  </si>
  <si>
    <t>96 335 60 62</t>
  </si>
  <si>
    <t>INSTITUTO OBRERO DE VALENCIA</t>
  </si>
  <si>
    <t>26-28</t>
  </si>
  <si>
    <t>8436530360284</t>
  </si>
  <si>
    <t>ES10 NH LAS CIENCIAS</t>
  </si>
  <si>
    <t>0333</t>
  </si>
  <si>
    <t>NH VALLADOLID BÁLAGO</t>
  </si>
  <si>
    <t>983 36 38 80</t>
  </si>
  <si>
    <t>LAS MIESES</t>
  </si>
  <si>
    <t>VALLADOLID</t>
  </si>
  <si>
    <t>8436530363339</t>
  </si>
  <si>
    <t>ES10 NH BALAGO</t>
  </si>
  <si>
    <t>0701</t>
  </si>
  <si>
    <t>NH VENEZIA LAGUNA PALACE</t>
  </si>
  <si>
    <t>+39 041 8296111</t>
  </si>
  <si>
    <t>VIALE ANCONA</t>
  </si>
  <si>
    <t>8436530367016</t>
  </si>
  <si>
    <t>IT01 NH LAGUNA PALACE</t>
  </si>
  <si>
    <t>NH VENEZIA SANTA LUCIA</t>
  </si>
  <si>
    <t>+39 041 524 24 88</t>
  </si>
  <si>
    <t>RIO TERÀ LISTA DI SPAGNA</t>
  </si>
  <si>
    <t>116/A</t>
  </si>
  <si>
    <t>8436530360369</t>
  </si>
  <si>
    <t>IT12 NH VENEZIA SANTA LUCIA</t>
  </si>
  <si>
    <t>0148</t>
  </si>
  <si>
    <t>NH ZAMORA PALACIO DEL DUERO</t>
  </si>
  <si>
    <t>980 50 82 62</t>
  </si>
  <si>
    <t>PLAZA DE LA HORTA</t>
  </si>
  <si>
    <t>ZAMORA</t>
  </si>
  <si>
    <t>8436530361489</t>
  </si>
  <si>
    <t>ARQUIVOLTA ORDEN, S.L.</t>
  </si>
  <si>
    <t>ESB49184120</t>
  </si>
  <si>
    <t>B49184120</t>
  </si>
  <si>
    <t>ES24 NH PALACIO DEL DUERO</t>
  </si>
  <si>
    <t xml:space="preserve">MONFORTE </t>
  </si>
  <si>
    <t>49002</t>
  </si>
  <si>
    <t>s.martingutierrez@nh-hotels.com</t>
  </si>
  <si>
    <t>NH SINTRA CENTRO</t>
  </si>
  <si>
    <t>00351219237200</t>
  </si>
  <si>
    <t>PRAÇA DA REPÚBLICA</t>
  </si>
  <si>
    <t>2710-616</t>
  </si>
  <si>
    <t>SINTRA</t>
  </si>
  <si>
    <t>MINOR HOTELS SINTRA, S.A.</t>
  </si>
  <si>
    <t>PT515424803</t>
  </si>
  <si>
    <t>515424803</t>
  </si>
  <si>
    <t>PT17 MINOR HOTELS SINTRA, S.A.</t>
  </si>
  <si>
    <t>AVENIDA JOSÉ MALHOA</t>
  </si>
  <si>
    <t>16</t>
  </si>
  <si>
    <t>1070-159</t>
  </si>
  <si>
    <t>0334</t>
  </si>
  <si>
    <t>NH LISBOA CAMPO GRANDE</t>
  </si>
  <si>
    <t>+35 121 795 75 55</t>
  </si>
  <si>
    <t>CAMPO GRANDE</t>
  </si>
  <si>
    <t>1700-087</t>
  </si>
  <si>
    <t>PT01 NH CAMPO GRANDE</t>
  </si>
  <si>
    <t>0823</t>
  </si>
  <si>
    <t>NH MILANO BUENOS AIRES</t>
  </si>
  <si>
    <t>CORSO BUENOS AIRES</t>
  </si>
  <si>
    <t>IT01 NH MILANO BUENOS AIRES</t>
  </si>
  <si>
    <t>0968</t>
  </si>
  <si>
    <t>NH PORTO JARDIM</t>
  </si>
  <si>
    <t>(+351)227660600</t>
  </si>
  <si>
    <t>RUA DUQUE DE LOULE</t>
  </si>
  <si>
    <t>62</t>
  </si>
  <si>
    <t xml:space="preserve">4000-324 </t>
  </si>
  <si>
    <t>PT02 NH PORTO JARDIM</t>
  </si>
  <si>
    <t>r.pinto@nh-hotels.com</t>
  </si>
  <si>
    <t>NH PARIS GARE DE L'EST</t>
  </si>
  <si>
    <t>33 1 55 26 05 05</t>
  </si>
  <si>
    <t>RUE DU 8 MAI 1945</t>
  </si>
  <si>
    <t>75010</t>
  </si>
  <si>
    <t>CPH PARIS OPERA / GRANDS BOULEVARDS SASU</t>
  </si>
  <si>
    <t>FR79422328096</t>
  </si>
  <si>
    <t>79422328096</t>
  </si>
  <si>
    <t>FR04 NH PARIS GARE DE L'EST</t>
  </si>
  <si>
    <t>NH PARIS OPERA FAUBOURG</t>
  </si>
  <si>
    <t>33 1 42 85 05 44</t>
  </si>
  <si>
    <t>RUE LA FAYETTE</t>
  </si>
  <si>
    <t>49-51</t>
  </si>
  <si>
    <t>75009</t>
  </si>
  <si>
    <t>FR04 NH PARIS OPERA FAUBOURG</t>
  </si>
  <si>
    <t>0754</t>
  </si>
  <si>
    <t>NHOW MARSEILLE</t>
  </si>
  <si>
    <t>+33491161900</t>
  </si>
  <si>
    <t>CORNICHE J.F. KENNEDY</t>
  </si>
  <si>
    <t>200</t>
  </si>
  <si>
    <t>13007</t>
  </si>
  <si>
    <t>SAS SOCIÉTÉ HOTELIÈRE DU PALM BEACH</t>
  </si>
  <si>
    <t>FR12058812652</t>
  </si>
  <si>
    <t>12058812652</t>
  </si>
  <si>
    <t>FR03 NHOW MARSEILLE</t>
  </si>
  <si>
    <t xml:space="preserve">PROMENADE DE LA PLAGE </t>
  </si>
  <si>
    <t>13008</t>
  </si>
  <si>
    <t>c.ghenassia@nhow-hotels.com</t>
  </si>
  <si>
    <t>0703</t>
  </si>
  <si>
    <t>NHOW MILANO</t>
  </si>
  <si>
    <t>+39 02 4898861</t>
  </si>
  <si>
    <t>VIA TORTONA</t>
  </si>
  <si>
    <t>35</t>
  </si>
  <si>
    <t>8436530367030</t>
  </si>
  <si>
    <t>IT01 NHOW MILANO</t>
  </si>
  <si>
    <t>CENTRAL SERVICES ROCO HOSPITALITY</t>
  </si>
  <si>
    <t>VIA VICTOR HUGO</t>
  </si>
  <si>
    <t>IT12 CS ROCO HOSPITALITY</t>
  </si>
  <si>
    <t>NH CENTRAL DE RESERVAS</t>
  </si>
  <si>
    <t>902 115 116</t>
  </si>
  <si>
    <t>TENIENTE CORONEL NOREÑA 2ND FLOOR</t>
  </si>
  <si>
    <t>8436530363360</t>
  </si>
  <si>
    <t>NH CENTRAL RESERVATION OFFICE S.A</t>
  </si>
  <si>
    <t>ESA81045437</t>
  </si>
  <si>
    <t>A81045437</t>
  </si>
  <si>
    <t>ES15 CENTRAL DE RESERVAS (CRO)</t>
  </si>
  <si>
    <t>CENTRAL SERVICE TIVOLI</t>
  </si>
  <si>
    <t>00351213565611</t>
  </si>
  <si>
    <t>MINOR HOTELS PORTUGAL, SA</t>
  </si>
  <si>
    <t>PT08 CENTRAL SERVICE TIVOLI</t>
  </si>
  <si>
    <t>9516</t>
  </si>
  <si>
    <t>SC CENTRALES BARCELONA</t>
  </si>
  <si>
    <t>93.505.17.11</t>
  </si>
  <si>
    <t>C. NICARAGUA</t>
  </si>
  <si>
    <t>8436530365166</t>
  </si>
  <si>
    <t>GESTORA HOTELERA DEL SIGLO XXI</t>
  </si>
  <si>
    <t>ESA08274573</t>
  </si>
  <si>
    <t>A08274573</t>
  </si>
  <si>
    <t>ES50 SC CENTRALES BARCELONA</t>
  </si>
  <si>
    <t>C. ALFONSO GOMEZ</t>
  </si>
  <si>
    <t>30-32</t>
  </si>
  <si>
    <t>9831</t>
  </si>
  <si>
    <t>SERVICES CENTRAUX FRANCE</t>
  </si>
  <si>
    <t>0033 (0)492008000</t>
  </si>
  <si>
    <t>FR01 CS FRANCE</t>
  </si>
  <si>
    <t>SERVIZI CENTRALE ITALY</t>
  </si>
  <si>
    <t xml:space="preserve">VIA PERGOLESI, </t>
  </si>
  <si>
    <t>8436530367009</t>
  </si>
  <si>
    <t>IT01 CS ITALY</t>
  </si>
  <si>
    <t>9103</t>
  </si>
  <si>
    <t>SSCC BU ESPAÑA</t>
  </si>
  <si>
    <t>8436530361038</t>
  </si>
  <si>
    <t>ES10 CS SPAIN MADRID</t>
  </si>
  <si>
    <t>9039</t>
  </si>
  <si>
    <t>SSCC CORPORATIVO</t>
  </si>
  <si>
    <t>91 396 06 00</t>
  </si>
  <si>
    <t>8436530360390</t>
  </si>
  <si>
    <t>ES01 CS CORPORATE</t>
  </si>
  <si>
    <t xml:space="preserve">AVENIDA LIBERDADE </t>
  </si>
  <si>
    <t>CS PORTUGAL</t>
  </si>
  <si>
    <t>351 21 795 75 55</t>
  </si>
  <si>
    <t>RUA BARATA SALGUEIRO</t>
  </si>
  <si>
    <t>nº 37 – 1º</t>
  </si>
  <si>
    <t xml:space="preserve">1250-042 </t>
  </si>
  <si>
    <t>PT01 CS PORTUGAL</t>
  </si>
  <si>
    <t>TIVOLI PALAZZO GADDI</t>
  </si>
  <si>
    <t>+39 055 2398095</t>
  </si>
  <si>
    <t>VIA DEL GIGLIO</t>
  </si>
  <si>
    <t>FIRENZE</t>
  </si>
  <si>
    <t>8436530360444</t>
  </si>
  <si>
    <t>IT12 TIVOLI PALAZZO GADDI</t>
  </si>
  <si>
    <t>0570</t>
  </si>
  <si>
    <t>TIVOLI COIMBRA</t>
  </si>
  <si>
    <t>00351239858300</t>
  </si>
  <si>
    <t>RUA JOÃO MACHADO</t>
  </si>
  <si>
    <t>4-5</t>
  </si>
  <si>
    <t>3000-226</t>
  </si>
  <si>
    <t>COIMBRA JARDIM HOTEL-SOCIEDADE DE GESTAO HOTELERIA SA</t>
  </si>
  <si>
    <t>PT501992090</t>
  </si>
  <si>
    <t>PT03 TIVOLI COIMBRA</t>
  </si>
  <si>
    <t>4 - 5</t>
  </si>
  <si>
    <t>tesouraria@donaines.pt</t>
  </si>
  <si>
    <t>0580</t>
  </si>
  <si>
    <t>TIVOLI LAGOS ALGARVE RESORT</t>
  </si>
  <si>
    <t>00351282790079</t>
  </si>
  <si>
    <t>RUA NOVA DA ALDEIA</t>
  </si>
  <si>
    <t>8600-722</t>
  </si>
  <si>
    <t>LAGOS</t>
  </si>
  <si>
    <t>HOTELAGOS SA</t>
  </si>
  <si>
    <t>PT04 TIVOLI LAGOS ALGARVE RESO</t>
  </si>
  <si>
    <t>RUA ANTÓNIO CRISÓGONO DOS SANTOS</t>
  </si>
  <si>
    <t>8600-678</t>
  </si>
  <si>
    <t>0663</t>
  </si>
  <si>
    <t>TIVOLI MARINA VILAMOURA ALGARVE RESORT</t>
  </si>
  <si>
    <t>00351289303303</t>
  </si>
  <si>
    <t>MARINA DE VILAMOURA</t>
  </si>
  <si>
    <t>8125-901</t>
  </si>
  <si>
    <t>QUARTEIRA</t>
  </si>
  <si>
    <t xml:space="preserve">MARINOTEIS SOCIEDADE DE PROMOÇAO E CONSTRUÇAO DE HOTEIS, S.A. </t>
  </si>
  <si>
    <t>PT500183457</t>
  </si>
  <si>
    <t>PT05 TIV MARINA VILAMOURA AL R</t>
  </si>
  <si>
    <t>0887</t>
  </si>
  <si>
    <t>TIVOLI AVENIDA LIBERDADE LISBOA</t>
  </si>
  <si>
    <t>00351213198900</t>
  </si>
  <si>
    <t xml:space="preserve">AV. DA LIBERDADE </t>
  </si>
  <si>
    <t>1269-050</t>
  </si>
  <si>
    <t>PT01 TIVOLI AVENIDA LIBERDADE</t>
  </si>
  <si>
    <t>0947</t>
  </si>
  <si>
    <t>TIVOLI ORIENTE</t>
  </si>
  <si>
    <t>00351218915100</t>
  </si>
  <si>
    <t>AV D. JOÃO II</t>
  </si>
  <si>
    <t>1990-083</t>
  </si>
  <si>
    <t>PT01 TIVOLI ORIENTE</t>
  </si>
  <si>
    <t>TIVOLI ALVOR ALGARVE RESORT</t>
  </si>
  <si>
    <t>+ 351 282 248 700</t>
  </si>
  <si>
    <t>QUINTA DA AMOREIRA</t>
  </si>
  <si>
    <t>8500-032</t>
  </si>
  <si>
    <t>ALVOR</t>
  </si>
  <si>
    <t>OCEANPANOPLY S.A.</t>
  </si>
  <si>
    <t>PT515205532</t>
  </si>
  <si>
    <t>PT14 TIVOLI ALVOR ALGARVE RESORT</t>
  </si>
  <si>
    <t>PRAIA DAS GAIVOTAS ALPORCHINHOS DISTRICT OF FARO</t>
  </si>
  <si>
    <t>8400-450</t>
  </si>
  <si>
    <t>LAGOA</t>
  </si>
  <si>
    <t>0853</t>
  </si>
  <si>
    <t>TIVOLI CARVOEIRO ALGARVE RESORT</t>
  </si>
  <si>
    <t>00351282351100</t>
  </si>
  <si>
    <t>ESTR. DO FAROL</t>
  </si>
  <si>
    <t>8401-911</t>
  </si>
  <si>
    <t>CARVOEIRO</t>
  </si>
  <si>
    <t>SOTAL SOCIEDADE GESTAO HOTELERIA SA</t>
  </si>
  <si>
    <t>PT502306874</t>
  </si>
  <si>
    <t>PT07 TIV CARVOEIRO ALGARVE RES</t>
  </si>
  <si>
    <t>APARTADO 1299  - PRAIA VALE COVO</t>
  </si>
  <si>
    <t>TIVOLI LA CALETA RESORT &amp; SPA</t>
  </si>
  <si>
    <t>922162000</t>
  </si>
  <si>
    <t>CALLE LA ENRAMADA</t>
  </si>
  <si>
    <t>38670</t>
  </si>
  <si>
    <t>ADEJE</t>
  </si>
  <si>
    <t>ARCHIPIELAGO Y TURISMO, S.A.</t>
  </si>
  <si>
    <t>ESA38266557</t>
  </si>
  <si>
    <t>1022</t>
  </si>
  <si>
    <t>ESA2 TIVOLI LA CALETA RESORT &amp; SPA</t>
  </si>
  <si>
    <t>c.delarica@tivoli-hotels.com  /  e.cairos@tivoli-hotels.com</t>
  </si>
  <si>
    <t>TIVOLI PORTOPICCOLO</t>
  </si>
  <si>
    <t>0039 040-9974444</t>
  </si>
  <si>
    <t>STR. DI PORTOPICCOLO</t>
  </si>
  <si>
    <t>231/M</t>
  </si>
  <si>
    <t>SISTIANA</t>
  </si>
  <si>
    <t>IT01 TIVOLI PORTOPICCOLO</t>
  </si>
  <si>
    <t>NH PORTOPICCOLO APARTMENT</t>
  </si>
  <si>
    <t>040-9974444</t>
  </si>
  <si>
    <t xml:space="preserve">STR. DI PORTOPICCOLO </t>
  </si>
  <si>
    <t>34011</t>
  </si>
  <si>
    <t>NH ITALIA REAL ESTATE SRL</t>
  </si>
  <si>
    <t>IT11086550966</t>
  </si>
  <si>
    <t>IT11 NH PORTOPICCOLO APARTMENT</t>
  </si>
  <si>
    <t xml:space="preserve">VIA G B PERGOLESI </t>
  </si>
  <si>
    <t>SSCC TIV MARINA VILAM</t>
  </si>
  <si>
    <t>PT05 PROPERTY TIV MARINA VILAM</t>
  </si>
  <si>
    <t>SSCC TIV CARVOEIRO</t>
  </si>
  <si>
    <t>APARTADO 1299 - PRAIA VALE COVO</t>
  </si>
  <si>
    <t>PT07 PROPERTY TIV CARVOEIRO</t>
  </si>
  <si>
    <t>SSCC TIVOLI ALVOR ALG</t>
  </si>
  <si>
    <t>515205532</t>
  </si>
  <si>
    <t>PT14 PROPERTY TIVOLI ALVOR ALG</t>
  </si>
  <si>
    <t>CS ARGENTINA</t>
  </si>
  <si>
    <t>+54 11 5776 6464</t>
  </si>
  <si>
    <t>AVDA SANTA FE 796 PISO 8</t>
  </si>
  <si>
    <t>C1059ABO</t>
  </si>
  <si>
    <t>CIUDAD DE BUENOS AIRES</t>
  </si>
  <si>
    <t>ARGENTINA</t>
  </si>
  <si>
    <t>LATINA DE GESTION HOTELERA S.A.</t>
  </si>
  <si>
    <t>30696218842</t>
  </si>
  <si>
    <t>AR01 CS ARGENTINA</t>
  </si>
  <si>
    <t>AVDA SANTA FE 796 Piso 8</t>
  </si>
  <si>
    <t>BUENOS AIRES</t>
  </si>
  <si>
    <t>ar_uy.ptp@nh-hotels.com</t>
  </si>
  <si>
    <t xml:space="preserve">CS ARGENTINA LATAM </t>
  </si>
  <si>
    <t>+5411 5776 6464</t>
  </si>
  <si>
    <t xml:space="preserve">AR01 CS ARGENTINA LATAM </t>
  </si>
  <si>
    <t>SERVICIOS CENTRALES ROYAL</t>
  </si>
  <si>
    <t>+57 1 6578757</t>
  </si>
  <si>
    <t xml:space="preserve">CRA 99 NO 9A - 45 </t>
  </si>
  <si>
    <t>BOGOTÁ</t>
  </si>
  <si>
    <t>COLOMBIA</t>
  </si>
  <si>
    <t>HOTELES ROYAL S.A.</t>
  </si>
  <si>
    <t>CO01 SERVICIOS CENTRALES ROYAL</t>
  </si>
  <si>
    <t>CALLE 113</t>
  </si>
  <si>
    <t>BOGOTA</t>
  </si>
  <si>
    <t>e-factura.co@seresnet.com</t>
  </si>
  <si>
    <t>co.ptp@nh-hotels.com</t>
  </si>
  <si>
    <t>HOTELERA NORTE SUR S.A.</t>
  </si>
  <si>
    <t>VITACURA 2610</t>
  </si>
  <si>
    <t>SANTIAGO DE CHILE</t>
  </si>
  <si>
    <t>CHILE</t>
  </si>
  <si>
    <t>96793780-0</t>
  </si>
  <si>
    <t>CL05 HOTELERA NORTE SUR S.A.</t>
  </si>
  <si>
    <t>7550098</t>
  </si>
  <si>
    <t>NEW SIGN</t>
  </si>
  <si>
    <t>cl.ptp@nh-hotels.com</t>
  </si>
  <si>
    <t>SERVICIOS CENTRALES CHILE (NEW)</t>
  </si>
  <si>
    <t>+56 234 17 575</t>
  </si>
  <si>
    <t>AV.CONDELL 40 PROVIDENCIA</t>
  </si>
  <si>
    <t>HOTELERA CHILE S.A.</t>
  </si>
  <si>
    <t>96897870-5</t>
  </si>
  <si>
    <t>CL02 CS CHILE</t>
  </si>
  <si>
    <t>11100</t>
  </si>
  <si>
    <t>SERVICIOS CENTRALES CHILE ROYAL</t>
  </si>
  <si>
    <t>+56 524 33 9000</t>
  </si>
  <si>
    <t>ROYAL SANTIAGO HOTEL S.A.</t>
  </si>
  <si>
    <t>99544140-3</t>
  </si>
  <si>
    <t>CL04 SERVICIOS CENTRALES CHILE</t>
  </si>
  <si>
    <t>CS CHARTWELL</t>
  </si>
  <si>
    <t>AV. CAPITAN CARLOS LEON GONZALEZ Z.FEDERAL AEROP</t>
  </si>
  <si>
    <t>MEXICO D.F.</t>
  </si>
  <si>
    <t>MEXICO</t>
  </si>
  <si>
    <t>CHARTWELL DE MEXICO, S.A. DE C.V.</t>
  </si>
  <si>
    <t>CME960823M55</t>
  </si>
  <si>
    <t>MX11 CHARTWELL DE MEXICO</t>
  </si>
  <si>
    <t>A.CAPITAN CARLOS LEÓN.COL PEÑÓN DE LOS BAÑOS DELEG</t>
  </si>
  <si>
    <t>15520</t>
  </si>
  <si>
    <t>CIUDAD DE MEXICO</t>
  </si>
  <si>
    <t>mx.ptp@nh-hotels.com</t>
  </si>
  <si>
    <t>SERV.NOMINA SANTA FE</t>
  </si>
  <si>
    <t>JUAN SALVADOR AGRAZ NO. 44 COL. SANTA FE</t>
  </si>
  <si>
    <t>05109</t>
  </si>
  <si>
    <t>HISPANA SANTA FE, S.A. DE C.V.</t>
  </si>
  <si>
    <t>HSF060327JZA</t>
  </si>
  <si>
    <t>MX18 SERV.NOMINA HISPANA SANTA</t>
  </si>
  <si>
    <t>JUAN SALVADOR AGRAZ No. 44 COL. SANTA</t>
  </si>
  <si>
    <t>SERVICIOS CENTRALES MEXICO</t>
  </si>
  <si>
    <t>LIVERPOOL Nº155 PISO 2 COL.JUÁREZ DELEG CUAUHTEMOC</t>
  </si>
  <si>
    <t>06600</t>
  </si>
  <si>
    <t>OPERADORA NACIONAL HISPANA, S.A. DE C.V.</t>
  </si>
  <si>
    <t>ONH970520T89</t>
  </si>
  <si>
    <t>MX02 OPERADORA MEXICO</t>
  </si>
  <si>
    <t>LIVERPOOL N 155  A COL. JUÁREZ DELEG. CUAUHTEMOC</t>
  </si>
  <si>
    <t xml:space="preserve">SERVICIOS NOMINA CS MEXICO </t>
  </si>
  <si>
    <t>SERVICIOS CORPORATIVOS HOTELEROS, S.A. DE C.V.</t>
  </si>
  <si>
    <t>SCH970520TI7</t>
  </si>
  <si>
    <t>MX04 SERVICIOS CORP. MEXICO</t>
  </si>
  <si>
    <t>SERV.NOMINA H. NH MEXICO</t>
  </si>
  <si>
    <t>SERVICIOS CORPORATIVOS KRYSTAL ROSA, S.A. DE C.V.</t>
  </si>
  <si>
    <t>SCK0103029A1</t>
  </si>
  <si>
    <t>MX09 SERV.NOMINA H. NH MEXICO</t>
  </si>
  <si>
    <t>CS URUGUAY</t>
  </si>
  <si>
    <t>+59 8 2916 0192</t>
  </si>
  <si>
    <t>RB RAMBLA GRAN BRETAÑA, 473</t>
  </si>
  <si>
    <t>MONTEVIDEO</t>
  </si>
  <si>
    <t>URUGUAY</t>
  </si>
  <si>
    <t>TORALO, S.A.</t>
  </si>
  <si>
    <t>213935370018</t>
  </si>
  <si>
    <t>9507</t>
  </si>
  <si>
    <t>UY01 CS URUGUAY</t>
  </si>
  <si>
    <t>11000</t>
  </si>
  <si>
    <t>0064</t>
  </si>
  <si>
    <t>HILTON AEROPUERTO</t>
  </si>
  <si>
    <t>Other Brands</t>
  </si>
  <si>
    <t>52 5551330500</t>
  </si>
  <si>
    <t>CHARTWELL DE NUEVO LAREDO, S.A. DE C.V.</t>
  </si>
  <si>
    <t>CNL970930GV2</t>
  </si>
  <si>
    <t>MX12 HILTON AEROPUERTO</t>
  </si>
  <si>
    <t>0168</t>
  </si>
  <si>
    <t>NH BUENOS AIRES CITY</t>
  </si>
  <si>
    <t>+54 11 4121 6464</t>
  </si>
  <si>
    <t>BOLIVAR 160</t>
  </si>
  <si>
    <t>C1066AAD</t>
  </si>
  <si>
    <t>CITY HOTEL S.A.</t>
  </si>
  <si>
    <t>30536385130</t>
  </si>
  <si>
    <t>AR02 NH CITY</t>
  </si>
  <si>
    <t>nhcity@nh-hotels.com</t>
  </si>
  <si>
    <t>0638</t>
  </si>
  <si>
    <t>NH BARILOCHE EDELWEISS</t>
  </si>
  <si>
    <t>+54 029 444 45500</t>
  </si>
  <si>
    <t>SAN MARTIN 202</t>
  </si>
  <si>
    <t>R8500ALP</t>
  </si>
  <si>
    <t>SAN CARLOS DE BARILOCHE</t>
  </si>
  <si>
    <t>HOTEL EDELWEISS SA</t>
  </si>
  <si>
    <t>30548183614</t>
  </si>
  <si>
    <t>AR09 NH BARILOCHE EDELWEISS</t>
  </si>
  <si>
    <t>8400</t>
  </si>
  <si>
    <t>rsvt.nhedelweiss@nh-hotels.com</t>
  </si>
  <si>
    <t>0436</t>
  </si>
  <si>
    <t>NH GRAN HOTEL PROVINCIAL</t>
  </si>
  <si>
    <t>+54 22 3499 5900</t>
  </si>
  <si>
    <t>AV PERALTA RAMOS 2502</t>
  </si>
  <si>
    <t>B7600JUZ</t>
  </si>
  <si>
    <t>MAR DEL PLATA</t>
  </si>
  <si>
    <t>HOTELERA DEL MAR SA</t>
  </si>
  <si>
    <t>30710559283</t>
  </si>
  <si>
    <t>AR07 NH GRAN HOTEL PROVINCIAL</t>
  </si>
  <si>
    <t>BVARD. PATRICIO PERALTA RAMOS 2502 MAR DEL PLATA</t>
  </si>
  <si>
    <t>nhgranhotelprovincial@nh-hotels.com</t>
  </si>
  <si>
    <t>0461</t>
  </si>
  <si>
    <t>NH HOTEL CASINO</t>
  </si>
  <si>
    <t>+54 22 3499 5955</t>
  </si>
  <si>
    <t>BLVD PATRICIO PERALTA RAMOS 2300</t>
  </si>
  <si>
    <t>AR07 NH HOTEL CASINO</t>
  </si>
  <si>
    <t>BLVD PATRICIO PERALTA RAMOS 2502</t>
  </si>
  <si>
    <t>nhhotelcasino@nh-hotels.com</t>
  </si>
  <si>
    <t>NH CALI ROYAL</t>
  </si>
  <si>
    <t>+57 2 9274100</t>
  </si>
  <si>
    <t>CARRERA 100B 11A-99</t>
  </si>
  <si>
    <t>CALI</t>
  </si>
  <si>
    <t>CO01 NH ROYAL CALI</t>
  </si>
  <si>
    <t>0433</t>
  </si>
  <si>
    <t>NH BUENOS AIRES TANGO</t>
  </si>
  <si>
    <t>+54 11 4124 6700</t>
  </si>
  <si>
    <t>AV CERRITO 550</t>
  </si>
  <si>
    <t>C1010AAL</t>
  </si>
  <si>
    <t>AR01 NH TANGO</t>
  </si>
  <si>
    <t>0160</t>
  </si>
  <si>
    <t>NH BUENOS AIRES FLORIDA</t>
  </si>
  <si>
    <t>+54 11 4321 9850</t>
  </si>
  <si>
    <t>SAN MARTIN 839</t>
  </si>
  <si>
    <t>C1004AAQ</t>
  </si>
  <si>
    <t>AR01 NH FLORIDA</t>
  </si>
  <si>
    <t>0162</t>
  </si>
  <si>
    <t>NH BUENOS AIRES LATINO</t>
  </si>
  <si>
    <t>+54 11 4321 6700</t>
  </si>
  <si>
    <t>SUIPACHA 309</t>
  </si>
  <si>
    <t>C1008AAG</t>
  </si>
  <si>
    <t>AR01 NH LATINO</t>
  </si>
  <si>
    <t>0163</t>
  </si>
  <si>
    <t>NH CÓRDOBA PANORAMA</t>
  </si>
  <si>
    <t>+54 35 1410 3900</t>
  </si>
  <si>
    <t>MARCELO T.DE ALVEAR (LA CAÑADA) 251</t>
  </si>
  <si>
    <t>X5000KGE</t>
  </si>
  <si>
    <t>AR01 NH PANORAMA</t>
  </si>
  <si>
    <t>0164</t>
  </si>
  <si>
    <t>NH CÓRDOBA URBANO</t>
  </si>
  <si>
    <t>+54 35 1410 3960</t>
  </si>
  <si>
    <t>MARCELO T.DE ALVEAR (LA CAÑADA) 363</t>
  </si>
  <si>
    <t>X5000KGF</t>
  </si>
  <si>
    <t>AR01 NH URBANO</t>
  </si>
  <si>
    <t>0169</t>
  </si>
  <si>
    <t>NH MENDOZA CORDILLERA</t>
  </si>
  <si>
    <t>+54 26 1441 6464</t>
  </si>
  <si>
    <t>AVDA. ESPAÑA 1324</t>
  </si>
  <si>
    <t>M5500DWN</t>
  </si>
  <si>
    <t>MENDOZA</t>
  </si>
  <si>
    <t>AR01 NH MENDOZA CORDILLERA</t>
  </si>
  <si>
    <t>0166</t>
  </si>
  <si>
    <t>NH CIUDAD DE SANTIAGO</t>
  </si>
  <si>
    <t>+56 2 2 341 75 75</t>
  </si>
  <si>
    <t>CL02 NH CIUDAD DE SANTIAGO</t>
  </si>
  <si>
    <t>AV.CONDELL 40, PROVIDENCIA SANTIAGO</t>
  </si>
  <si>
    <t>0669</t>
  </si>
  <si>
    <t>NH IQUIQUE</t>
  </si>
  <si>
    <t>+56 42 4339000</t>
  </si>
  <si>
    <t>ARTURO PRAT 3939</t>
  </si>
  <si>
    <t>IQUIQUE</t>
  </si>
  <si>
    <t>CL04 NH IQUIQUE</t>
  </si>
  <si>
    <t>AV.ARTURO PRAT 3939</t>
  </si>
  <si>
    <t>0670</t>
  </si>
  <si>
    <t>NH ANTOFAGASTA</t>
  </si>
  <si>
    <t>+56 524 339000</t>
  </si>
  <si>
    <t>EJERCITO 01151</t>
  </si>
  <si>
    <t>ANTOFAGASTA</t>
  </si>
  <si>
    <t>CL04 NH ANTOFAGASTA</t>
  </si>
  <si>
    <t>AV.EJERCITO 01151</t>
  </si>
  <si>
    <t>NH BOGOTÁ PAVILLON ROYAL</t>
  </si>
  <si>
    <t>+57 1 6502555</t>
  </si>
  <si>
    <t>CALLE 94 11-45</t>
  </si>
  <si>
    <t>CO01 NH ROYAL PAVILLON</t>
  </si>
  <si>
    <t>NH BOGOTÁ URBAN 26 ROYAL</t>
  </si>
  <si>
    <t>+57 1 7953300</t>
  </si>
  <si>
    <t>CARRERA 33 25F-18</t>
  </si>
  <si>
    <t>CO01 NH ROYAL URBAN 26</t>
  </si>
  <si>
    <t>NH BOGOTÁ URBAN 93 ROYAL</t>
  </si>
  <si>
    <t>+57 1 6380808</t>
  </si>
  <si>
    <t>CALLE 93B 18-42</t>
  </si>
  <si>
    <t>CO01 NH ROYAL URBAN 93</t>
  </si>
  <si>
    <t>NH CARTAGENA URBAN ROYAL</t>
  </si>
  <si>
    <t>+57 5 6455050</t>
  </si>
  <si>
    <t>CARRERA 7 34-10</t>
  </si>
  <si>
    <t>CO01 NH ROYAL URBAN CARTAGENA</t>
  </si>
  <si>
    <t>0817</t>
  </si>
  <si>
    <t>NH MONTERREY LA FE</t>
  </si>
  <si>
    <t>+52 5552617772</t>
  </si>
  <si>
    <t>AV.MIGUEL ALEMAN 200 COL.TALAVERNA. SAN NICOLAS DE LA GARZA</t>
  </si>
  <si>
    <t>NUEVO LEON</t>
  </si>
  <si>
    <t>MX11 NH MONTERREY LA FE</t>
  </si>
  <si>
    <t>0649</t>
  </si>
  <si>
    <t>NH MEXICO CITY VALLE DORADO</t>
  </si>
  <si>
    <t>+52 55 1940 3770</t>
  </si>
  <si>
    <t>MANUEL A. CAMACHO 3130, COL VALLE</t>
  </si>
  <si>
    <t>MX12 NH VALLE DORADO</t>
  </si>
  <si>
    <t>ESTADO DE MEXICO</t>
  </si>
  <si>
    <t>0076</t>
  </si>
  <si>
    <t>NH COATZACOALCOS</t>
  </si>
  <si>
    <t>+52 92 1211 2222</t>
  </si>
  <si>
    <t>AVDA. DE LAS PALMAS 2, FRACC. 1 COL. PARAISO</t>
  </si>
  <si>
    <t>COATZACOALCOS</t>
  </si>
  <si>
    <t>CHARTWELL INMOBILIARIA DE COATZACOALCOS, S.A. DE C</t>
  </si>
  <si>
    <t>CIC970715SD5</t>
  </si>
  <si>
    <t>MX05 NH COATZACOALCOS</t>
  </si>
  <si>
    <t>AV. DE LAS PALMAS.INTERIOR 1 FRACC . 2</t>
  </si>
  <si>
    <t>0655</t>
  </si>
  <si>
    <t>NH QUERETARO</t>
  </si>
  <si>
    <t>+52 44 2238 4200</t>
  </si>
  <si>
    <t>AV 5 DE FEBRERO 1303</t>
  </si>
  <si>
    <t>QUERETARO</t>
  </si>
  <si>
    <t>GRUPO HOTELERO QUERETARO, SA DE CV</t>
  </si>
  <si>
    <t>GHQ0506084X2</t>
  </si>
  <si>
    <t>MX16 NH QUERETARO</t>
  </si>
  <si>
    <t>AV.5 DE FEBRERO NO.1303 COL. FELIPE CARRILLO</t>
  </si>
  <si>
    <t>76138</t>
  </si>
  <si>
    <t>SANTIAGO DE QUERÉTARO</t>
  </si>
  <si>
    <t>0653</t>
  </si>
  <si>
    <t>NH PUEBLA CENTRO HISTÓRICO</t>
  </si>
  <si>
    <t>+52 22 2309 1919</t>
  </si>
  <si>
    <t>AV.5 SUR # 105 CENTRO</t>
  </si>
  <si>
    <t>PUEBLA</t>
  </si>
  <si>
    <t>INMOBILIARIA 3 PONIENTE S.A. DE C.V.</t>
  </si>
  <si>
    <t>ITP010830MF9</t>
  </si>
  <si>
    <t>MX23 NH PUEBLA CENTRO HISTÓRIC</t>
  </si>
  <si>
    <t>CALLE 5 SUR 105 COL. CENTRO</t>
  </si>
  <si>
    <t>72000</t>
  </si>
  <si>
    <t>f.castro@nh-hotels.com</t>
  </si>
  <si>
    <t>0816</t>
  </si>
  <si>
    <t>NH PUEBLA FINSA</t>
  </si>
  <si>
    <t>AV.MORATILLA Nº132 INTERIOR 1 COL.RANCHO MORATILLA</t>
  </si>
  <si>
    <t>MX23 NH PUEBLA FINSA</t>
  </si>
  <si>
    <t>0820</t>
  </si>
  <si>
    <t>NH SAN LUIS POTOSÍ</t>
  </si>
  <si>
    <t>AV. VENUSTIANO CARRANZA 1460 COL. TEQUISQUIAPAN</t>
  </si>
  <si>
    <t>SAN LUIS POTOSI</t>
  </si>
  <si>
    <t>MX30OPERADORA DE HOTELES ABBA S.A DE C.V</t>
  </si>
  <si>
    <t>OHA160222GU0</t>
  </si>
  <si>
    <t>MX30 NHC SAN LUIS POTOSI</t>
  </si>
  <si>
    <t>r.tovar@nh-hotels.com</t>
  </si>
  <si>
    <t>0167</t>
  </si>
  <si>
    <t>NH MONTEVIDEO COLUMBIA</t>
  </si>
  <si>
    <t>+59 8 2916 0001</t>
  </si>
  <si>
    <t>COLUMBIA PALACE HOTEL S.A</t>
  </si>
  <si>
    <t>210113370016</t>
  </si>
  <si>
    <t>UY02 NH COLUMBIA</t>
  </si>
  <si>
    <t>0435</t>
  </si>
  <si>
    <t>NH BUENOS AIRES 9 DE JULIO</t>
  </si>
  <si>
    <t>+54 11 4124 7400</t>
  </si>
  <si>
    <t>AV. CERRITO 154</t>
  </si>
  <si>
    <t>C1010AAD</t>
  </si>
  <si>
    <t>AR01 NH 9 DE JULIO</t>
  </si>
  <si>
    <t>NH SANTIAGO DEL ESTERO</t>
  </si>
  <si>
    <t>+54 11 43121182</t>
  </si>
  <si>
    <t>INDEPENDENCIA, ST 110</t>
  </si>
  <si>
    <t>G4200ANB </t>
  </si>
  <si>
    <t>SANTIAGO DEL ESTERO</t>
  </si>
  <si>
    <t>NUEVO HOLDING BILBAO S.A.</t>
  </si>
  <si>
    <t>33714829209</t>
  </si>
  <si>
    <t>AR13 NH SANTIAGO DEL ESTERO</t>
  </si>
  <si>
    <t>INDEPENDENCIA, ST</t>
  </si>
  <si>
    <t>4200</t>
  </si>
  <si>
    <t>vs.coronoel@nh-hotels.com</t>
  </si>
  <si>
    <t>NH CALI BOULEVARD DEL RIO</t>
  </si>
  <si>
    <t>CARRERA 2  #16-50</t>
  </si>
  <si>
    <t>16-50</t>
  </si>
  <si>
    <t>EL VINCULO XXI SAS</t>
  </si>
  <si>
    <t>901533314-3</t>
  </si>
  <si>
    <t>CO22 NH CALI BOULEVARD DEL RIO</t>
  </si>
  <si>
    <t xml:space="preserve">CARRERA 2   </t>
  </si>
  <si>
    <t>0492</t>
  </si>
  <si>
    <t>NH COLLECTION BUENOS AIRES CENTRO HISTÓRICO</t>
  </si>
  <si>
    <t>+54.11.4121.6464</t>
  </si>
  <si>
    <t>BOLIVAR 120</t>
  </si>
  <si>
    <t>AR02 NH COLLECTION CENTRO HIST</t>
  </si>
  <si>
    <t>nhcollectioncentrohistorico@nh-hotels.com</t>
  </si>
  <si>
    <t>0432</t>
  </si>
  <si>
    <t>NH COLLECTION BUENOS AIRES LANCASTER</t>
  </si>
  <si>
    <t>+54 11 4131 6464</t>
  </si>
  <si>
    <t>AV. CORDOBA 405</t>
  </si>
  <si>
    <t>C1054AAD</t>
  </si>
  <si>
    <t>HOTELERA LANCASTER S.A.</t>
  </si>
  <si>
    <t>30616034665</t>
  </si>
  <si>
    <t>AR04 NH COLLECTION LANCASTER</t>
  </si>
  <si>
    <t>AV CÓRDOBA 405 0</t>
  </si>
  <si>
    <t>0935</t>
  </si>
  <si>
    <t>NH COLLECTION SANTIAGO CASACOSTANERA</t>
  </si>
  <si>
    <t>+56224962000</t>
  </si>
  <si>
    <t xml:space="preserve"> AV NUEVA COSTANERA 3900</t>
  </si>
  <si>
    <t>7630312</t>
  </si>
  <si>
    <t>INVERSIONES HOTELERAS SPA</t>
  </si>
  <si>
    <t>76.584275-1</t>
  </si>
  <si>
    <t>CL08 NH COLLECTI CASACOSTANERA</t>
  </si>
  <si>
    <t>AVDA. PRESIDENTE RIESCO, LAS CONDES</t>
  </si>
  <si>
    <t>7550000</t>
  </si>
  <si>
    <t>inbox@cloud.gdexpress.cl</t>
  </si>
  <si>
    <t>0667</t>
  </si>
  <si>
    <t>NH COLLECTION PLAZA SANTIAGO</t>
  </si>
  <si>
    <t>+56 224 339000</t>
  </si>
  <si>
    <t>CL04 NH COLLECTION PLAZA SANTIAGO</t>
  </si>
  <si>
    <t>NH COLLECTION BOGOTÁ ANDINO ROYAL</t>
  </si>
  <si>
    <t>+57 165 13 131</t>
  </si>
  <si>
    <t>CALLE 85 12-28</t>
  </si>
  <si>
    <t>CO01 NH COLLECTION ROYAL ANDINO</t>
  </si>
  <si>
    <t>NH COLLECTION BOGOTÁ HACIENDA ROYAL</t>
  </si>
  <si>
    <t>+57 16578950</t>
  </si>
  <si>
    <t>CALLE 114 6-02</t>
  </si>
  <si>
    <t>CO01 NH COLLECTION ROYAL HACIENDA</t>
  </si>
  <si>
    <t>NH COLLECTION MEDELLÍN ROYAL</t>
  </si>
  <si>
    <t>+57 44485700</t>
  </si>
  <si>
    <t>CARRERA 42 5 SUR - 130</t>
  </si>
  <si>
    <t>MEDELLÍN</t>
  </si>
  <si>
    <t>CO01 NH COLLECTION ROYAL MEDELLIN</t>
  </si>
  <si>
    <t>NH COLLECTION BARRANQUILLA SMARTSUITES ROYAL</t>
  </si>
  <si>
    <t>+57 53738080</t>
  </si>
  <si>
    <t>CALLE 80 51B - 25</t>
  </si>
  <si>
    <t>BARRANQUILLA</t>
  </si>
  <si>
    <t>CO01 NH COLLECTION ROYAL SMARTSUITES</t>
  </si>
  <si>
    <t>NH COLLECTION BOGOTÁ TELEPORT ROYAL</t>
  </si>
  <si>
    <t>+57 16578 700</t>
  </si>
  <si>
    <t>CALLE 113 7-65</t>
  </si>
  <si>
    <t>CO01 NH COLLECTION ROYAL TELEPORT BOGOTA</t>
  </si>
  <si>
    <t>NH COLLECTION BOGOTÁ TERRA 100 ROYAL</t>
  </si>
  <si>
    <t>+57 1 795 3500</t>
  </si>
  <si>
    <t>CALLE 100 19A-70</t>
  </si>
  <si>
    <t>CO01 NH COLLECTION ROYAL TERRA 100</t>
  </si>
  <si>
    <t>0693</t>
  </si>
  <si>
    <t>NH COLLECTION QUITO ROYAL</t>
  </si>
  <si>
    <t>+59 3 222 333 333</t>
  </si>
  <si>
    <t>CORDERO 444 AVENIDA 12 OCTUBRE</t>
  </si>
  <si>
    <t>QUITO</t>
  </si>
  <si>
    <t>SOCIEDAD HOTELERA COTOPAXI S.A. COPAXI</t>
  </si>
  <si>
    <t>EC01 NH COLLECTION ROYAL QUITO</t>
  </si>
  <si>
    <t>CORDERO 444</t>
  </si>
  <si>
    <t>ec.ptp@nh-hotels.com</t>
  </si>
  <si>
    <t>0380</t>
  </si>
  <si>
    <t>NH COLLECTION MEXICO CITY AIRPORT T2</t>
  </si>
  <si>
    <t>+52 55 5786 5750</t>
  </si>
  <si>
    <t>AV. CAPITAN CARLOS LEON GONZALEZ S/N PISO 3. Z.FEDERAL AEROPUERTO. COL. PEÑON DE LOS BAÑOS</t>
  </si>
  <si>
    <t>CONSORCIO GRUPO HOTELERO T2, S.A. DE C.V</t>
  </si>
  <si>
    <t>CGH061215EG7</t>
  </si>
  <si>
    <t>MX19 NH COLLE AEROPUERTO T2 ME</t>
  </si>
  <si>
    <t>AV. CAPITAN CARLOS LEON Z.FEDERAL AEROPUERTO INT</t>
  </si>
  <si>
    <t>15620</t>
  </si>
  <si>
    <t>h.jardon@nh-hotels.com</t>
  </si>
  <si>
    <t>0332</t>
  </si>
  <si>
    <t>NH COLLECTION MEXICO CITY SANTA FE</t>
  </si>
  <si>
    <t>+52 55 9177 7380</t>
  </si>
  <si>
    <t>DESARROLLO INMOBILIARIO SANTA FE MEXICO, SA DE CV</t>
  </si>
  <si>
    <t>DIS0407019K6</t>
  </si>
  <si>
    <t>MX15 NH COLLECTION SANTA FE</t>
  </si>
  <si>
    <t>0659</t>
  </si>
  <si>
    <t>NH COLLECTION MONTERREY SAN PEDRO</t>
  </si>
  <si>
    <t>+52 81 8173 1800</t>
  </si>
  <si>
    <t>AV JOSE VASCONCELOS 402</t>
  </si>
  <si>
    <t>MONTERREY</t>
  </si>
  <si>
    <t>GRUPO HOTELERO MONTERREY, S.A. DE C.V.</t>
  </si>
  <si>
    <t>GHM020906B11</t>
  </si>
  <si>
    <t>MX10 NH COLLECTION MONTERREY</t>
  </si>
  <si>
    <t>AV. JOSE VASCONCELOS No.402 COL. VALLE DE SANTA</t>
  </si>
  <si>
    <t>0074</t>
  </si>
  <si>
    <t>NH COLLECTION MEXICO CITY REFORMA</t>
  </si>
  <si>
    <t>+52 55 5228 9928</t>
  </si>
  <si>
    <t xml:space="preserve">LIVERPOOL Nº155 PISO 2 COL.JUÁREZ DELEG CUAUHTEMOC </t>
  </si>
  <si>
    <t>HOTELERA DE LA PARRA, S.A. DE C.V.</t>
  </si>
  <si>
    <t>HPA820301IF0</t>
  </si>
  <si>
    <t>MX08 NH COLLE MEX CITY REFORMA</t>
  </si>
  <si>
    <t>0384</t>
  </si>
  <si>
    <t>NH COLLECTION GUADALAJARA PROVIDENCIA</t>
  </si>
  <si>
    <t>+52 33 3648 9500</t>
  </si>
  <si>
    <t>SAO PAULO 2334, COL.</t>
  </si>
  <si>
    <t>GUADALAJARA</t>
  </si>
  <si>
    <t>MIL NOVECIENTOS DOCE SA DE CV</t>
  </si>
  <si>
    <t>MND030731U62</t>
  </si>
  <si>
    <t>MX20 NH COLLEC GUADALAJARA PRO</t>
  </si>
  <si>
    <t>CALLE SAO PAULO 2334 A COL.PROVIDENCIA 1A, 2A Y 3A SEC</t>
  </si>
  <si>
    <t>44630</t>
  </si>
  <si>
    <t>GUADALAJARA, JALISCO</t>
  </si>
  <si>
    <t>e.esqueda@nh-hotels.com</t>
  </si>
  <si>
    <t>0652</t>
  </si>
  <si>
    <t>NH COLLECTION MEXICO CITY CENTRO HISTÓRICO</t>
  </si>
  <si>
    <t>+52 55 5130 1850</t>
  </si>
  <si>
    <t>CALLE PALMA 42, COL. CENTRO</t>
  </si>
  <si>
    <t>06010</t>
  </si>
  <si>
    <t>MX02 NH CENTRO HISTORICO</t>
  </si>
  <si>
    <t>0964</t>
  </si>
  <si>
    <t>NH COLLECTION MÉRIDA PASEO MONTEJO</t>
  </si>
  <si>
    <t>+5255 52617700</t>
  </si>
  <si>
    <t>CALLE 60 346 A</t>
  </si>
  <si>
    <t>MERIDA</t>
  </si>
  <si>
    <t>MX02 NH COL MERIDA PASEO 60</t>
  </si>
  <si>
    <t>0430</t>
  </si>
  <si>
    <t>NH COLLECTION BUENOS AIRES CRILLON</t>
  </si>
  <si>
    <t>+54 11 4310 2000</t>
  </si>
  <si>
    <t>AVDA. SANTA FE 796</t>
  </si>
  <si>
    <t>C1059AB0</t>
  </si>
  <si>
    <t>AR01 NH COLLECTION CRILLON</t>
  </si>
  <si>
    <t>0161</t>
  </si>
  <si>
    <t>NH COLLECTION BUENOS AIRES JOUSTEN</t>
  </si>
  <si>
    <t>+54 11 4321 6750</t>
  </si>
  <si>
    <t>AVDA. CORRIENTES 280</t>
  </si>
  <si>
    <t>C1043AAP</t>
  </si>
  <si>
    <t>AR01 NH COLLECTION JOUSTEN</t>
  </si>
  <si>
    <t>0680</t>
  </si>
  <si>
    <t>NH COLLECTION BOGOTÁ WTC ROYAL</t>
  </si>
  <si>
    <t>+57 1 63 41734</t>
  </si>
  <si>
    <t>CARRERA 8A 99-55</t>
  </si>
  <si>
    <t>99-55</t>
  </si>
  <si>
    <t>SOCIEDAD HOTELERA CIEN INTERNACIONAL S.A.</t>
  </si>
  <si>
    <t>CO07 NH COLLECTION ROYAL WTC BOGOTA</t>
  </si>
  <si>
    <t xml:space="preserve">CRO COLOMBIA-GEM GLOBAL </t>
  </si>
  <si>
    <t>CRO</t>
  </si>
  <si>
    <t>57 1 6578757</t>
  </si>
  <si>
    <t>CRA 99</t>
  </si>
  <si>
    <t>9A - 45</t>
  </si>
  <si>
    <t>8038</t>
  </si>
  <si>
    <t xml:space="preserve">CO01 CRO COLOMBIA-GEM GLOBAL </t>
  </si>
  <si>
    <t>AVANI ROYAL ZONA T BOGOTA</t>
  </si>
  <si>
    <t>+57 1 6447132</t>
  </si>
  <si>
    <t>CALLE 82 12-35</t>
  </si>
  <si>
    <t>CO01 AVANI ROYAL ZONA T BOGOTA</t>
  </si>
  <si>
    <t>0999</t>
  </si>
  <si>
    <t>AVANI CANCÚN AIRPORT</t>
  </si>
  <si>
    <t>CARRETERA FEDERAL CANCUN PUERTO MORELOS KM 21</t>
  </si>
  <si>
    <t>QUINTANA ROO</t>
  </si>
  <si>
    <t>970520T89</t>
  </si>
  <si>
    <t>MX02 AVANI CANCUN</t>
  </si>
  <si>
    <t xml:space="preserve">LIVERPOOL Nº155 PISO 2 COL.JUÁREZ DELEG </t>
  </si>
  <si>
    <t xml:space="preserve"> </t>
  </si>
  <si>
    <t>Electronic invoicing model</t>
  </si>
  <si>
    <t>YES, NH VENDORS PORTAL + EDI</t>
  </si>
  <si>
    <t>NUEVO CENTRO SAP</t>
  </si>
  <si>
    <t>CENTER STREET</t>
  </si>
  <si>
    <t>CENTER  NUMBER STREET</t>
  </si>
  <si>
    <t>CENTER  POSTAL CODE</t>
  </si>
  <si>
    <t>CENTER CITY</t>
  </si>
  <si>
    <t>COUNTRY NAME</t>
  </si>
  <si>
    <t>MM (Y/N)</t>
  </si>
  <si>
    <t>COMPANY NAME</t>
  </si>
  <si>
    <t>EU VAT NUMBER</t>
  </si>
  <si>
    <t>VAT NUMBER</t>
  </si>
  <si>
    <t>SHORT CENTER NAME SAP 30DIGITS</t>
  </si>
  <si>
    <t>COMPANY STREET</t>
  </si>
  <si>
    <t>COMPANY STREET NUMBER</t>
  </si>
  <si>
    <t>COMPANY POSTAL CODE</t>
  </si>
  <si>
    <t>COMPANY CITY</t>
  </si>
  <si>
    <t>SHARED CENTER SERVICES (YES/NO)</t>
  </si>
  <si>
    <t>AVINGUDA DOCTOR MITJAVILA</t>
  </si>
  <si>
    <t>Y</t>
  </si>
  <si>
    <t>ALIAT, S.L.</t>
  </si>
  <si>
    <t>00500</t>
  </si>
  <si>
    <t>N</t>
  </si>
  <si>
    <t>9576</t>
  </si>
  <si>
    <t>CL MANUEL CERQUDA ESCALES</t>
  </si>
  <si>
    <t>HOTELS HESPERIA ANDORRA, SA</t>
  </si>
  <si>
    <t>A706299P</t>
  </si>
  <si>
    <t>AD02 HOTELS HESPERIA ANDORRA</t>
  </si>
  <si>
    <t>AV FITER I ROSELL</t>
  </si>
  <si>
    <t>4 Bis</t>
  </si>
  <si>
    <t>AD700</t>
  </si>
  <si>
    <t>ESCALDES-ENGORDANY</t>
  </si>
  <si>
    <t>HOST SL</t>
  </si>
  <si>
    <t>A-706225-T</t>
  </si>
  <si>
    <t>AD03 HOST SL</t>
  </si>
  <si>
    <t>SAN MARTIN</t>
  </si>
  <si>
    <t>839</t>
  </si>
  <si>
    <t>AVDA SANTA FE, 796 PISO 8</t>
  </si>
  <si>
    <t>AVDA. CORRIENTES</t>
  </si>
  <si>
    <t>280</t>
  </si>
  <si>
    <t>SUIPACHA</t>
  </si>
  <si>
    <t>309</t>
  </si>
  <si>
    <t>MARCELO T. DE ALVEAR (LA</t>
  </si>
  <si>
    <t>CAÑADA),251</t>
  </si>
  <si>
    <t>MARCELO T.DE ALVEAR(LA CAÑADA)</t>
  </si>
  <si>
    <t>363</t>
  </si>
  <si>
    <t>AVDA.ESPAÑA</t>
  </si>
  <si>
    <t>1324</t>
  </si>
  <si>
    <t>9509</t>
  </si>
  <si>
    <t>AR01 TREASURY ARGENTINA</t>
  </si>
  <si>
    <t>AR01 NH WORLD ARGENTINA</t>
  </si>
  <si>
    <t>9945</t>
  </si>
  <si>
    <t>AR01 CS ARGENTINA LATAM</t>
  </si>
  <si>
    <t>BOLIVAR</t>
  </si>
  <si>
    <t>160</t>
  </si>
  <si>
    <t xml:space="preserve">BOLIVAR, </t>
  </si>
  <si>
    <t>AR02 CS NH CITY</t>
  </si>
  <si>
    <t>AVDA. SANTA FE</t>
  </si>
  <si>
    <t>796</t>
  </si>
  <si>
    <t>INMOBILIARIA Y FINANCIERA ACONCAGUA SA</t>
  </si>
  <si>
    <t>30618594560</t>
  </si>
  <si>
    <t>AR03 NH CRILLON</t>
  </si>
  <si>
    <t>AVDA SANTA FE 796</t>
  </si>
  <si>
    <t>AV. CORDOBA</t>
  </si>
  <si>
    <t>405</t>
  </si>
  <si>
    <t>AV CÓRDOBA 405</t>
  </si>
  <si>
    <t>AV. CERRITO</t>
  </si>
  <si>
    <t>550</t>
  </si>
  <si>
    <t>EDIFICIO METRO S.A.</t>
  </si>
  <si>
    <t>30527785088</t>
  </si>
  <si>
    <t>AR05 NH TANGO</t>
  </si>
  <si>
    <t xml:space="preserve">CERRITO </t>
  </si>
  <si>
    <t>154</t>
  </si>
  <si>
    <t>POLIS CORPORATION SA</t>
  </si>
  <si>
    <t>30707764895</t>
  </si>
  <si>
    <t>AR06 NH 9 DE JULIO</t>
  </si>
  <si>
    <t>AV PERALTA RAMOS</t>
  </si>
  <si>
    <t>2502</t>
  </si>
  <si>
    <t>BLVD PATRICIO PERALTA RAMOS</t>
  </si>
  <si>
    <t>2300</t>
  </si>
  <si>
    <t>9437</t>
  </si>
  <si>
    <t>BLACOM SA</t>
  </si>
  <si>
    <t>30709040886</t>
  </si>
  <si>
    <t>AR08 BLACOM</t>
  </si>
  <si>
    <t>SAN CARLOS DE BARILOCHE -RIO NEGRO-</t>
  </si>
  <si>
    <t>AR09 NH EDELWEISS</t>
  </si>
  <si>
    <t>0811</t>
  </si>
  <si>
    <t>INTERSECCIÓN AVENIDA SERRANA CON AVENIDA UNIVERSITARIA</t>
  </si>
  <si>
    <t>LA PUNTA-SAN LUIS</t>
  </si>
  <si>
    <t>URBANUM DESARROLLOS SUSTENTABLES SA</t>
  </si>
  <si>
    <t>30-71453008-5</t>
  </si>
  <si>
    <t>AR10 NH LA RECOVA SAN LUIS</t>
  </si>
  <si>
    <t>BOURCHARD</t>
  </si>
  <si>
    <t>599 piso 20</t>
  </si>
  <si>
    <t>C1106 ABG</t>
  </si>
  <si>
    <t>9416</t>
  </si>
  <si>
    <t>BRYANT HOUSE, LEVEL 5,  26 DUPORTH AVENUE</t>
  </si>
  <si>
    <t>4558</t>
  </si>
  <si>
    <t>MAROOCHYDORE, QUEENSLAND,  AUSTRALIA</t>
  </si>
  <si>
    <t>AUSTRALIA</t>
  </si>
  <si>
    <t>OAKS HOTELS &amp; RESORTS LIMITED</t>
  </si>
  <si>
    <t>ABN 70 113 972 366</t>
  </si>
  <si>
    <t>AU01 OAKS HOTELS &amp; RESORTS LTD</t>
  </si>
  <si>
    <t>9296</t>
  </si>
  <si>
    <t>AT01 NH CARLTON</t>
  </si>
  <si>
    <t>AT01 TREASURY AUSTRIA</t>
  </si>
  <si>
    <t>AT01 NH WORLD AUSTRIA</t>
  </si>
  <si>
    <t>NH BELGIUM C.V.B.A.</t>
  </si>
  <si>
    <t>BE0464223093</t>
  </si>
  <si>
    <t>0464223093</t>
  </si>
  <si>
    <t>BE01 TREASURY BELGIUM</t>
  </si>
  <si>
    <t>BE01 CS BELGIUM</t>
  </si>
  <si>
    <t>BE01 NH WORLD BELGIUM</t>
  </si>
  <si>
    <t>0202</t>
  </si>
  <si>
    <t>CHARLEROISESTEENWE</t>
  </si>
  <si>
    <t>BE02 NH BRUSSELS LOUISE</t>
  </si>
  <si>
    <t>BE02 NH GENT BELFORT</t>
  </si>
  <si>
    <t>0406</t>
  </si>
  <si>
    <t>BE02 NH MOLENVIJVER GENK</t>
  </si>
  <si>
    <t>0407</t>
  </si>
  <si>
    <t>KONING ALBERTSTRAAT</t>
  </si>
  <si>
    <t>BE02 NH GENT SINT PIETERS</t>
  </si>
  <si>
    <t>BE02NH CARREFOUR BRUSSELS</t>
  </si>
  <si>
    <t>BE02 NH BRUSSELS BLOOM</t>
  </si>
  <si>
    <t>0760</t>
  </si>
  <si>
    <t>JOLLY HOTELS BELGIO S.A.</t>
  </si>
  <si>
    <t>BE0420681179</t>
  </si>
  <si>
    <t>0420681179</t>
  </si>
  <si>
    <t>BE03 H BRUSSELS DU GRAND SABLO</t>
  </si>
  <si>
    <t>9628</t>
  </si>
  <si>
    <t>BE03 JOLLY HOTELS BELGIO SA CS</t>
  </si>
  <si>
    <t>IMMO HOTEL GENT N.V.</t>
  </si>
  <si>
    <t>BE0535711402</t>
  </si>
  <si>
    <t>0535711402</t>
  </si>
  <si>
    <t>BE08 IMMO HOTEL GENT N.V.</t>
  </si>
  <si>
    <t>IMMO HOTEL STEPHANIE N.V.</t>
  </si>
  <si>
    <t>BE0535670820</t>
  </si>
  <si>
    <t>0535670820</t>
  </si>
  <si>
    <t>BE10 IMMO HOTEL STEPHANIE N.V.</t>
  </si>
  <si>
    <t>RUA FUNCHAL 418, 35º ANDAR, -SP CEP:</t>
  </si>
  <si>
    <t>VILA OLIMPIA</t>
  </si>
  <si>
    <t>BRASIL</t>
  </si>
  <si>
    <t>NH BRASIL ADMINISTRAÇAO DE HOTEIS E PARTICIPADAS LTDA.</t>
  </si>
  <si>
    <t>14846365/000146</t>
  </si>
  <si>
    <t>BR01 CS BRASIL</t>
  </si>
  <si>
    <t>Rua Funchal 418, 35º andar, -SP CEP:</t>
  </si>
  <si>
    <t>04551-060</t>
  </si>
  <si>
    <t>BR01 TREASURY BRAZIL</t>
  </si>
  <si>
    <t>BR01 NH WORLD BRAZIL</t>
  </si>
  <si>
    <t>R. FREI CANECA, 1.199 0 0</t>
  </si>
  <si>
    <t>01307-003</t>
  </si>
  <si>
    <t>SÃO PAULO</t>
  </si>
  <si>
    <t>HOTELEIRA BRAZIL</t>
  </si>
  <si>
    <t>04433584/000140</t>
  </si>
  <si>
    <t>0810</t>
  </si>
  <si>
    <t>RUA PASTEUR NUMBER 463,13 FLOOR, ROOM 1302</t>
  </si>
  <si>
    <t>80250-104</t>
  </si>
  <si>
    <t>CURITIBA</t>
  </si>
  <si>
    <t>LATINOAMERICANA CURITIBA ADMINISTRACAO DE HOTEIS LTDA</t>
  </si>
  <si>
    <t>26.039.535∕0001-60</t>
  </si>
  <si>
    <t>BR03 NH CURITIBA THE FIVE</t>
  </si>
  <si>
    <t>Rua Pasteur, number 463, 13 floor, room 1302,</t>
  </si>
  <si>
    <t xml:space="preserve">AVDA. CONDELL, 40. PROVIDENCIA. SANTIAGO. </t>
  </si>
  <si>
    <t>LATINA CHILE, S.A.</t>
  </si>
  <si>
    <t>96869880K</t>
  </si>
  <si>
    <t>CL01 CS CHILE</t>
  </si>
  <si>
    <t>CL01TREASURY CHILE</t>
  </si>
  <si>
    <t>CL01 NH WORLD CHILE</t>
  </si>
  <si>
    <t>AVDA. CONDELL</t>
  </si>
  <si>
    <t>40</t>
  </si>
  <si>
    <t>HOTELERA CHILE  S.A.</t>
  </si>
  <si>
    <t>9936</t>
  </si>
  <si>
    <t>9938</t>
  </si>
  <si>
    <t>CL02 TREASURY CHILE (NEW)</t>
  </si>
  <si>
    <t>9939</t>
  </si>
  <si>
    <t>CL02 NH WORLD CHILE (NEW)</t>
  </si>
  <si>
    <t>9633</t>
  </si>
  <si>
    <t>AVDA CONDEL Nº 40, PROVIDENCIA 0</t>
  </si>
  <si>
    <t>0</t>
  </si>
  <si>
    <t>01</t>
  </si>
  <si>
    <t>INMOBILIARIA Y FINANCIERA CHILE SPA</t>
  </si>
  <si>
    <t>760089044</t>
  </si>
  <si>
    <t>CL03 INMOB. FINANCIERA CHILE</t>
  </si>
  <si>
    <t xml:space="preserve">VITACURA </t>
  </si>
  <si>
    <t>2610</t>
  </si>
  <si>
    <t>CL04 NH COLLECTION PLZ SANTIA</t>
  </si>
  <si>
    <t>0668</t>
  </si>
  <si>
    <t>BORGOÑO</t>
  </si>
  <si>
    <t>23333</t>
  </si>
  <si>
    <t>CL04 NH COLLECTION CONCON</t>
  </si>
  <si>
    <t>AVENIDA ARTURO PRAT CHACON</t>
  </si>
  <si>
    <t>3939</t>
  </si>
  <si>
    <t>EJERCITO</t>
  </si>
  <si>
    <t>01151</t>
  </si>
  <si>
    <t>AV. EJERCITO</t>
  </si>
  <si>
    <t>9696</t>
  </si>
  <si>
    <t>CL05 PROPERTY NH IQUIQUE</t>
  </si>
  <si>
    <t>LOS ARAUCANOS 2640, PROVIDENCIA</t>
  </si>
  <si>
    <t>2640</t>
  </si>
  <si>
    <t>INMOBILIARIA ROYAL S.A.</t>
  </si>
  <si>
    <t>CL06 INMOBILIARIA ROYAL S.A.</t>
  </si>
  <si>
    <t>9673</t>
  </si>
  <si>
    <t>EUROTELS CHILE S.A.</t>
  </si>
  <si>
    <t>CL07 SOCIEDAD INVERSORA EUROTE</t>
  </si>
  <si>
    <t>7520171</t>
  </si>
  <si>
    <t>AVENIDA NUEVA COSTANERA</t>
  </si>
  <si>
    <t>5.561 of. 503</t>
  </si>
  <si>
    <t>9989</t>
  </si>
  <si>
    <t>CL08 CASACOSTANERA SSCC</t>
  </si>
  <si>
    <t>9839</t>
  </si>
  <si>
    <t>北京市顺义区首都机场货运北路3号院16幢0705室</t>
  </si>
  <si>
    <t>100027</t>
  </si>
  <si>
    <t>BEIJING</t>
  </si>
  <si>
    <t>CHINA</t>
  </si>
  <si>
    <t>北京海航纽华酒店管理有限公司</t>
  </si>
  <si>
    <t>9111011333645521X7</t>
  </si>
  <si>
    <t>CN02 BEIJING NH GRAND HOTEL MA</t>
  </si>
  <si>
    <t>ROOM 0705, NO.3, HUOYUN NOTH ROAD, T,</t>
  </si>
  <si>
    <t>CAPITAL AIRPORT, SHUNYI DISTRICT</t>
  </si>
  <si>
    <t>BEIJING NH GRAND CHINA HOTEL MANAGEMENT CO, LTD</t>
  </si>
  <si>
    <t>CAPITAL AIRPORT, SHUNYI DISTRICT, BEIJING</t>
  </si>
  <si>
    <t>9925</t>
  </si>
  <si>
    <t>CN02 NH WORLD CHINA</t>
  </si>
  <si>
    <t>海南省海口市美兰区灵山镇海榆大道259号（新办公楼）第一层</t>
  </si>
  <si>
    <t>571126</t>
  </si>
  <si>
    <t>HaiKou</t>
  </si>
  <si>
    <t>NH HAIKOU MEILAN AIRPORT</t>
  </si>
  <si>
    <t>91460100MA5RCLQT62</t>
  </si>
  <si>
    <t>CN03 NH Haikou Meilan Airport</t>
  </si>
  <si>
    <t>海南美兰机场酒店投资有限公司</t>
  </si>
  <si>
    <t xml:space="preserve"> 海南美兰机场酒店投资有限公司</t>
  </si>
  <si>
    <t>海南省三亚市天涯区凤凰国际机场办公楼四楼</t>
  </si>
  <si>
    <t>572029</t>
  </si>
  <si>
    <t>SanYa</t>
  </si>
  <si>
    <t>NH SANYA PHOENIX AIRPORT</t>
  </si>
  <si>
    <t>91460200MA5RCY5N9Q</t>
  </si>
  <si>
    <t>CN04 NH Sanya Phoenix Airport</t>
  </si>
  <si>
    <t>三亚凤凰国际机场候机楼服务有限公司机场分公司</t>
  </si>
  <si>
    <t>河北省石家庄市桥西区自强路3号</t>
  </si>
  <si>
    <t>050000</t>
  </si>
  <si>
    <t>ShiJiaZhuang</t>
  </si>
  <si>
    <t>NH SHIJIAZHUANG FINANCIAL CENTER</t>
  </si>
  <si>
    <t>130104000116944</t>
  </si>
  <si>
    <t>CN05 NH SHIJIAZHUANG FINANCIAL</t>
  </si>
  <si>
    <t>No.4, Ziqiang Road, Qiaoxi District, Shijiazhuang City, Hebei Province</t>
  </si>
  <si>
    <t>SHIJIAZHUANG</t>
  </si>
  <si>
    <t>河北省石家庄市桥西区自强路4号</t>
  </si>
  <si>
    <t>优活空间石家庄酒店管理有限公司</t>
  </si>
  <si>
    <t>7-21</t>
  </si>
  <si>
    <t>9827</t>
  </si>
  <si>
    <t>CO01 TREASURY  COLOMBIA</t>
  </si>
  <si>
    <t>9828</t>
  </si>
  <si>
    <t>CO01 NH WORLD COLOMBIA</t>
  </si>
  <si>
    <t>9931</t>
  </si>
  <si>
    <t>CO01 SERVICIOS CENTRALES LATAM</t>
  </si>
  <si>
    <t>PROMOTORA ROYAL S.A.</t>
  </si>
  <si>
    <t>CO02 PROMOTORA ROYAL S.A.</t>
  </si>
  <si>
    <t xml:space="preserve"> 7-21</t>
  </si>
  <si>
    <t>0676</t>
  </si>
  <si>
    <t>CALLE 74</t>
  </si>
  <si>
    <t>13-27</t>
  </si>
  <si>
    <t>SOCIEDAD HOTELERA CALLE 74 LTDA</t>
  </si>
  <si>
    <t>CO03 NH ROYAL METROTEL</t>
  </si>
  <si>
    <t>0677</t>
  </si>
  <si>
    <t>CARRERA 33</t>
  </si>
  <si>
    <t>25F-18</t>
  </si>
  <si>
    <t>SOCIEDAD OPERADORA URBAN ROYAL CALLE 26 S.A.S.</t>
  </si>
  <si>
    <t>CO04 NH ROYAL URBAN 26</t>
  </si>
  <si>
    <t>0678</t>
  </si>
  <si>
    <t>CALLE 93B</t>
  </si>
  <si>
    <t>18-42</t>
  </si>
  <si>
    <t>SOCIEDAD OPERADORA URBAN ROYAL CALLE 93 S.A.S.</t>
  </si>
  <si>
    <t>CO05 NH ROYAL URBAN 93</t>
  </si>
  <si>
    <t>0679</t>
  </si>
  <si>
    <t>CALLE 94</t>
  </si>
  <si>
    <t>11-45</t>
  </si>
  <si>
    <t>HOTEL PAVILLON ROYAL LTDA</t>
  </si>
  <si>
    <t>CO06 NH ROYAL PAVILLON</t>
  </si>
  <si>
    <t>CARRERA 8A</t>
  </si>
  <si>
    <t>CO07 NH COLLECT. ROYAL WTC BO</t>
  </si>
  <si>
    <t>9681</t>
  </si>
  <si>
    <t>INVERSIONES SHCI S.A.S.</t>
  </si>
  <si>
    <t>CO08 SALON COLOMBIA</t>
  </si>
  <si>
    <t>0682</t>
  </si>
  <si>
    <t>CALLE 100</t>
  </si>
  <si>
    <t>19A-70</t>
  </si>
  <si>
    <t>SOCIEDAD OPERADORA CALLE 100 ROYAL S.A.S.</t>
  </si>
  <si>
    <t>CO09 NH COLLECTION ROYAL TERRA</t>
  </si>
  <si>
    <t>0683</t>
  </si>
  <si>
    <t>7-65</t>
  </si>
  <si>
    <t>HOTEL PARQUE ROYAL S.A.S.</t>
  </si>
  <si>
    <t>CO10 NH COLLECT. ROYAL BOGOTA</t>
  </si>
  <si>
    <t>0684</t>
  </si>
  <si>
    <t>CALLE 114</t>
  </si>
  <si>
    <t>6-02</t>
  </si>
  <si>
    <t>HOTEL HACIENDA ROYAL LTDA</t>
  </si>
  <si>
    <t>CO11 NH COLLECT. ROYAL HACIEN</t>
  </si>
  <si>
    <t>0685</t>
  </si>
  <si>
    <t>CALLE 85</t>
  </si>
  <si>
    <t>12-28</t>
  </si>
  <si>
    <t>HOTEL ANDINO ROYAL S.A.S.</t>
  </si>
  <si>
    <t>CO12 NH COLLECT. ROYAL ANDINO</t>
  </si>
  <si>
    <t>0686</t>
  </si>
  <si>
    <t>CALLE 82</t>
  </si>
  <si>
    <t>12-35</t>
  </si>
  <si>
    <t>HOTEL LA BOHEME LTDA</t>
  </si>
  <si>
    <t>CO13 NH ROYAL LA BOHEME</t>
  </si>
  <si>
    <t>0687</t>
  </si>
  <si>
    <t>CARRERA 42</t>
  </si>
  <si>
    <t>5 SUR - 130</t>
  </si>
  <si>
    <t>MEDELLIN</t>
  </si>
  <si>
    <t>HOTEL MEDELLIN ROYAL LTDA</t>
  </si>
  <si>
    <t>CO14 NH COLLECT. ROYAL MEDELL</t>
  </si>
  <si>
    <t>0688</t>
  </si>
  <si>
    <t>CALLE 80</t>
  </si>
  <si>
    <t>51B - 25</t>
  </si>
  <si>
    <t>SOCIEDAD OPERADORA BARRANQUILLA ROYAL S.A.S.</t>
  </si>
  <si>
    <t>CO15 NH COLLECT. ROYAL SMARTS</t>
  </si>
  <si>
    <t>0689</t>
  </si>
  <si>
    <t>CARRERA 100B</t>
  </si>
  <si>
    <t>11A-99</t>
  </si>
  <si>
    <t>HOTEL PACIFICO ROYAL LTDA</t>
  </si>
  <si>
    <t>CO16 NH ROYAL CALI</t>
  </si>
  <si>
    <t>0690</t>
  </si>
  <si>
    <t>CARRERA 7</t>
  </si>
  <si>
    <t>34-10</t>
  </si>
  <si>
    <t>SOCIEDAD OPERADORA CARTAGENA ROYAL S.A.S.</t>
  </si>
  <si>
    <t>CO17 NH ROYAL URBAN CARTAGENA</t>
  </si>
  <si>
    <t>0691</t>
  </si>
  <si>
    <t>DON SANCHO</t>
  </si>
  <si>
    <t>36-165</t>
  </si>
  <si>
    <t>CO17 NH COLLECT. ROYAL LA MER</t>
  </si>
  <si>
    <t>CALLE DON SANCHO</t>
  </si>
  <si>
    <t>9692</t>
  </si>
  <si>
    <t>AVENIDA 19</t>
  </si>
  <si>
    <t>122-71</t>
  </si>
  <si>
    <t>HR QUANTICA S.A.</t>
  </si>
  <si>
    <t>CO18 HR QUANTICA S.A.</t>
  </si>
  <si>
    <t>120-71</t>
  </si>
  <si>
    <t>9932</t>
  </si>
  <si>
    <t>5 SUR 130</t>
  </si>
  <si>
    <t>COMPLEJO MEDELLIN ROYAL-PROPIEDAD HORIZONTAL</t>
  </si>
  <si>
    <t>CO19 COMPLEJO MEDELLIN ROYAL-P</t>
  </si>
  <si>
    <t>9942</t>
  </si>
  <si>
    <t xml:space="preserve">COPERAMA COLOMBIA SAS </t>
  </si>
  <si>
    <t>CO20 COPERAMA COLOMBIA-NH</t>
  </si>
  <si>
    <t>9943</t>
  </si>
  <si>
    <t>CO20 COPERAMA COLOMBIA-ASOCIAD</t>
  </si>
  <si>
    <t>9944</t>
  </si>
  <si>
    <t>CO20 COPERAMA COLOMBIA-SSCC</t>
  </si>
  <si>
    <t>0459</t>
  </si>
  <si>
    <t>CALLE 93 12</t>
  </si>
  <si>
    <t>41-65</t>
  </si>
  <si>
    <t>NH PARQUE DE LA 93 SA</t>
  </si>
  <si>
    <t>900216428-1</t>
  </si>
  <si>
    <t>CO01NH PARQUE DE LA 93</t>
  </si>
  <si>
    <t>CALLE 93, NUMERO 12 - 41/65 0</t>
  </si>
  <si>
    <t>12-41</t>
  </si>
  <si>
    <t>650</t>
  </si>
  <si>
    <t>0666</t>
  </si>
  <si>
    <t>CO01 CS COLOMBIA (Khalix/Hyperion)</t>
  </si>
  <si>
    <t>CO01NH WORLD COLOMBIA</t>
  </si>
  <si>
    <t>CO01TREASURY COLOMBIA</t>
  </si>
  <si>
    <t>0640</t>
  </si>
  <si>
    <t>AVE 21 ESQ N VEDADO. PLAZA DE LA REVOLUCION</t>
  </si>
  <si>
    <t>10400</t>
  </si>
  <si>
    <t>LA HABANA</t>
  </si>
  <si>
    <t>CUBA</t>
  </si>
  <si>
    <t>GRUPO HOTELERO GRAN CARIBE SA</t>
  </si>
  <si>
    <t>CU01 NH CAPRI LA HABANA</t>
  </si>
  <si>
    <t>0957</t>
  </si>
  <si>
    <t>CALLE 19</t>
  </si>
  <si>
    <t>101</t>
  </si>
  <si>
    <t xml:space="preserve">LA HABANA </t>
  </si>
  <si>
    <t>CU01 NH C  VICTORIA LA HABANA</t>
  </si>
  <si>
    <t>0450</t>
  </si>
  <si>
    <t>CZ01  CLOSED CENTER</t>
  </si>
  <si>
    <t>CZ01 NH WORLD CZECH RPC</t>
  </si>
  <si>
    <t>CZ01 TREASURY CZECH RPC</t>
  </si>
  <si>
    <t>0960</t>
  </si>
  <si>
    <t>U MRÁZOVKY</t>
  </si>
  <si>
    <t>1566</t>
  </si>
  <si>
    <t>CZ03 NH COLLECTION PRAGUE CITY</t>
  </si>
  <si>
    <t>0006</t>
  </si>
  <si>
    <t>C/14 NO. 10 ENSANCHE NACO 0</t>
  </si>
  <si>
    <t>SANTO DOMINGO</t>
  </si>
  <si>
    <t>DOMINICAN RPC</t>
  </si>
  <si>
    <t>VARALLO COMERCIAL, S.A.</t>
  </si>
  <si>
    <t>130037817</t>
  </si>
  <si>
    <t>DO01 NOW LARIMAR PUNTA CANA</t>
  </si>
  <si>
    <t>1343</t>
  </si>
  <si>
    <t>0497</t>
  </si>
  <si>
    <t>AV ALEMANIA S/N EL CORTECITO, BAVARO</t>
  </si>
  <si>
    <t>BEACH</t>
  </si>
  <si>
    <t>PUNTA CANA</t>
  </si>
  <si>
    <t>DO01 NH PUNTA CANA</t>
  </si>
  <si>
    <t xml:space="preserve">AV. ALEMANIA S/N EL CORTECITO Bávaro Beach Prov. </t>
  </si>
  <si>
    <t>S/N</t>
  </si>
  <si>
    <t>0639</t>
  </si>
  <si>
    <t>BAVARO</t>
  </si>
  <si>
    <t>DO01 NOW GARDEN PUNTA CANA</t>
  </si>
  <si>
    <t>AV. ALEMANIA S/N, EL CORTECITO,</t>
  </si>
  <si>
    <t>PUNTA CANA 0</t>
  </si>
  <si>
    <t>DO01 SECRETS ROYAL BEACH PUNTA</t>
  </si>
  <si>
    <t>AGUA MARINA</t>
  </si>
  <si>
    <t>130507295</t>
  </si>
  <si>
    <t>DO02 AGUA MARINA</t>
  </si>
  <si>
    <t>AVE. ABRAHAM LINCOLN 403 LA JULIA SANTO DOMINGO RD</t>
  </si>
  <si>
    <t>10109</t>
  </si>
  <si>
    <t>DO02 NH WORLD DOMINICAN RPC</t>
  </si>
  <si>
    <t>98039</t>
  </si>
  <si>
    <t>DO02 TREASURY DOMINICAN RPC</t>
  </si>
  <si>
    <t>0641</t>
  </si>
  <si>
    <t>UVERO ALTO</t>
  </si>
  <si>
    <t>INVERSIONES OCRE ROJO SA</t>
  </si>
  <si>
    <t>101744512</t>
  </si>
  <si>
    <t>BREATHLESS PUNTA CANA</t>
  </si>
  <si>
    <t>PLAYAS DE UVERO ALTO, UVERO ALTO</t>
  </si>
  <si>
    <t>CORDERO</t>
  </si>
  <si>
    <t>444</t>
  </si>
  <si>
    <t>9829</t>
  </si>
  <si>
    <t>EC01 TREASURY ECUADOR</t>
  </si>
  <si>
    <t>9830</t>
  </si>
  <si>
    <t>EC01 NH WORLD ECUADOR</t>
  </si>
  <si>
    <t>HOTELES ROYAL DEL ECUADOR S.A. HORODELSA</t>
  </si>
  <si>
    <t>EC02HOTELES ROYAL DEL ECUADOR</t>
  </si>
  <si>
    <t>FR01 NH WORLD FRANCE</t>
  </si>
  <si>
    <t>FR01 TREASURY FRANCE</t>
  </si>
  <si>
    <t>0775</t>
  </si>
  <si>
    <t>RUE DE CASTIGLIONE</t>
  </si>
  <si>
    <t>JOLLY HOTELS FRANCE S.A.</t>
  </si>
  <si>
    <t>FR330743949</t>
  </si>
  <si>
    <t>330743949</t>
  </si>
  <si>
    <t>FR02 JOLLY HOTEL LOTTI</t>
  </si>
  <si>
    <t>0186</t>
  </si>
  <si>
    <t>EMIL-SULZBACH-STRASSE</t>
  </si>
  <si>
    <t>14-16</t>
  </si>
  <si>
    <t>D-60486</t>
  </si>
  <si>
    <t>DE01 NH FRANKFURT VILLA</t>
  </si>
  <si>
    <t>113</t>
  </si>
  <si>
    <t>0191</t>
  </si>
  <si>
    <t>ZEHLENDORFER DAMM</t>
  </si>
  <si>
    <t>190</t>
  </si>
  <si>
    <t>D-14532</t>
  </si>
  <si>
    <t xml:space="preserve">KLEINMACHNOW </t>
  </si>
  <si>
    <t>DE01 NH BERLIN POTSDAM CC</t>
  </si>
  <si>
    <t>0192</t>
  </si>
  <si>
    <t>SPREESTRASSE</t>
  </si>
  <si>
    <t>D-12439</t>
  </si>
  <si>
    <t>DE01 NH BERLIN TREPTOW</t>
  </si>
  <si>
    <t>0193</t>
  </si>
  <si>
    <t>HEINRICH HEINE PLATZ</t>
  </si>
  <si>
    <t>D-10179</t>
  </si>
  <si>
    <t>DE01 NH BERLIN KREUZBERG</t>
  </si>
  <si>
    <t>0195</t>
  </si>
  <si>
    <t>EDLMAIRSTRASSE</t>
  </si>
  <si>
    <t>D-94469</t>
  </si>
  <si>
    <t>DEGGENDORF</t>
  </si>
  <si>
    <t>DE01 NH DEGGENDORF</t>
  </si>
  <si>
    <t>0197</t>
  </si>
  <si>
    <t>ZERBSTER STRASSE</t>
  </si>
  <si>
    <t>D-06844</t>
  </si>
  <si>
    <t>DESSAU</t>
  </si>
  <si>
    <t>DE01 NH DESSAU</t>
  </si>
  <si>
    <t>0257</t>
  </si>
  <si>
    <t>HESSENRING</t>
  </si>
  <si>
    <t>D-64546</t>
  </si>
  <si>
    <t>MOERFELDEN-WALLDORF (FRANKFURT)</t>
  </si>
  <si>
    <t>DE01NH FRANKFURT MOERFELDEN CC</t>
  </si>
  <si>
    <t>0259</t>
  </si>
  <si>
    <t>DE01 NH GOETTINGEN</t>
  </si>
  <si>
    <t>DE01 NH HEIDELBERG</t>
  </si>
  <si>
    <t>0264</t>
  </si>
  <si>
    <t>FRIEDRICH-PFENNING-STRASSE</t>
  </si>
  <si>
    <t>D-89518</t>
  </si>
  <si>
    <t>HEIDENHEIM AN DER BRENZ</t>
  </si>
  <si>
    <t>DE01 NH HEIDENHEIM</t>
  </si>
  <si>
    <t>0269</t>
  </si>
  <si>
    <t>OLVENSTEDTER STRASSE</t>
  </si>
  <si>
    <t>2A</t>
  </si>
  <si>
    <t>D-39179</t>
  </si>
  <si>
    <t>BARLEBEN OT EBENDORF (MAGDEBURG)</t>
  </si>
  <si>
    <t>DE01 NH MAGDEBURG</t>
  </si>
  <si>
    <t>0275</t>
  </si>
  <si>
    <t>BEIM KLÖSTERLE</t>
  </si>
  <si>
    <t>D-86720</t>
  </si>
  <si>
    <t>NÖRDLINGEN</t>
  </si>
  <si>
    <t>DE01NH  NOERDLINGEN KLOESTERLE</t>
  </si>
  <si>
    <t>0277</t>
  </si>
  <si>
    <t>ZUM VOGELSANG</t>
  </si>
  <si>
    <t>D-90768</t>
  </si>
  <si>
    <t>DE01NH FUERTH NUERNB FORSTHAUS</t>
  </si>
  <si>
    <t>0279</t>
  </si>
  <si>
    <t>ZUM SCHULACKER</t>
  </si>
  <si>
    <t>D-19061</t>
  </si>
  <si>
    <t>SCHWERIN</t>
  </si>
  <si>
    <t>DE01 NH SCHWERIN</t>
  </si>
  <si>
    <t>0280</t>
  </si>
  <si>
    <t>RIEDMÜHLESTRASSE</t>
  </si>
  <si>
    <t>18-20</t>
  </si>
  <si>
    <t>D-71063</t>
  </si>
  <si>
    <t>SINDELFINGEN</t>
  </si>
  <si>
    <t>DE01 NH STUTTGART SINDELFINGEN</t>
  </si>
  <si>
    <t>STUTTGART</t>
  </si>
  <si>
    <t>0285</t>
  </si>
  <si>
    <t>AUKAMM ALLEE</t>
  </si>
  <si>
    <t>31</t>
  </si>
  <si>
    <t>D-65191</t>
  </si>
  <si>
    <t>WIESBADEN</t>
  </si>
  <si>
    <t>DE01 NH WIESBADEN</t>
  </si>
  <si>
    <t>0289</t>
  </si>
  <si>
    <t>DE01 SCHLOSSHOTEL BUEHLERHOEHE</t>
  </si>
  <si>
    <t>D-60313</t>
  </si>
  <si>
    <t>DE01 NH COLLEC FRANKFURT CITY</t>
  </si>
  <si>
    <t>0337</t>
  </si>
  <si>
    <t>BUNDESALLEE</t>
  </si>
  <si>
    <t>36/37</t>
  </si>
  <si>
    <t>D-10717</t>
  </si>
  <si>
    <t>DE01 NH BERLIN CITY WEST</t>
  </si>
  <si>
    <t>GUETERPLATZ</t>
  </si>
  <si>
    <t>FRANKFURT AM MAIN</t>
  </si>
  <si>
    <t>DE01 NH COLLECTION  FRANKFURT</t>
  </si>
  <si>
    <t>9284</t>
  </si>
  <si>
    <t>DE01 NH WEINHEIM OTTHEINRICH</t>
  </si>
  <si>
    <t>DE01 TREASURY GERMANY</t>
  </si>
  <si>
    <t>DE01 NH WORLD GERMANY</t>
  </si>
  <si>
    <t>9238</t>
  </si>
  <si>
    <t>0421</t>
  </si>
  <si>
    <t>30/125/05266</t>
  </si>
  <si>
    <t>DE04 NH TRIER</t>
  </si>
  <si>
    <t>9294</t>
  </si>
  <si>
    <t>DE04 CS GERMANY 0295</t>
  </si>
  <si>
    <t>HEINER GOSSEN HOTELBETRIEB GMBH</t>
  </si>
  <si>
    <t>DE812438493</t>
  </si>
  <si>
    <t>29/093/61779</t>
  </si>
  <si>
    <t>DE06 PLAETTIG HOTEL</t>
  </si>
  <si>
    <t>DE07 NH C BER FRIEDRICHSTRASSE</t>
  </si>
  <si>
    <t>9604</t>
  </si>
  <si>
    <t>EMIL-RIEDL-WEG</t>
  </si>
  <si>
    <t>PULLACH I.ISARTAL</t>
  </si>
  <si>
    <t>ARTOS BETEILIGUNG GMBH</t>
  </si>
  <si>
    <t>195/00317</t>
  </si>
  <si>
    <t>DE08 CS ARTOS BETEILIGUNG GMBH</t>
  </si>
  <si>
    <t>82049</t>
  </si>
  <si>
    <t>Pullach i.Isartal</t>
  </si>
  <si>
    <t>ASTRON IMMOBILIEN GMBH</t>
  </si>
  <si>
    <t>195/00376</t>
  </si>
  <si>
    <t>DE09 CS ASTRON IMMOBILIEN GMBH</t>
  </si>
  <si>
    <t>HOTEL AUKAMM WIESBADEN GMBH  CO. KG</t>
  </si>
  <si>
    <t>244/10082</t>
  </si>
  <si>
    <t>DE10 CS HOTEL AUKAMM WIESBADEN</t>
  </si>
  <si>
    <t>HOTELS BINGEN &amp; VIERNHEIM GMBH  CO. KG</t>
  </si>
  <si>
    <t>244/10139</t>
  </si>
  <si>
    <t>DE11 CS HOTELS BINGEN &amp; VIERNH</t>
  </si>
  <si>
    <t>HOTEL LEIPZIG-MESSE  GMBH  CO. KG</t>
  </si>
  <si>
    <t>244/10333</t>
  </si>
  <si>
    <t>DE12 CS HOTEL LEIPZIG-MESSE  G</t>
  </si>
  <si>
    <t>AIRP.HOTEL FRANKFURT-RAUNHEIM GMBH CO.KG</t>
  </si>
  <si>
    <t>230/70693</t>
  </si>
  <si>
    <t>DE13 CS AIRPORTHOTEL FRANKFURT</t>
  </si>
  <si>
    <t>MAINZER LANDSTRASSE</t>
  </si>
  <si>
    <t>INVESCO HF2 MUNCHEN GMBH &amp; CO. KG</t>
  </si>
  <si>
    <t>DE133785935</t>
  </si>
  <si>
    <t>DE14 CS INVESCO HF2 MUNCHEN GM</t>
  </si>
  <si>
    <t>MAINZER LANDSTRASSE 46</t>
  </si>
  <si>
    <t>60325</t>
  </si>
  <si>
    <t>INVESCO HF2 HAMBURG GMBH &amp; CO. KG</t>
  </si>
  <si>
    <t>DE129723676</t>
  </si>
  <si>
    <t>DE15 CS INVESCO HF2 HAMBURG GM</t>
  </si>
  <si>
    <t>INVESCO HF2 FRANKFURT GMBH &amp; CO. KG</t>
  </si>
  <si>
    <t>DE228473555</t>
  </si>
  <si>
    <t>DE16 CS INVESCO HF2 FRANKFURT</t>
  </si>
  <si>
    <t>9857</t>
  </si>
  <si>
    <t>STRALAUER PLATZ</t>
  </si>
  <si>
    <t>33-34</t>
  </si>
  <si>
    <t>COPERAMA CENTRAL EUROPE GMBH</t>
  </si>
  <si>
    <t>DE313396224</t>
  </si>
  <si>
    <t>29/093/61787</t>
  </si>
  <si>
    <t>DE17 COPERAMA CENTRAL EUR-NH</t>
  </si>
  <si>
    <t>9858</t>
  </si>
  <si>
    <t>DE17 COPERAMA CE-THIRD PARTY</t>
  </si>
  <si>
    <t>9859</t>
  </si>
  <si>
    <t>DE17 COPERAMA CENTRAL EUROPE</t>
  </si>
  <si>
    <t>0365</t>
  </si>
  <si>
    <t>RUE JOSÉ MARTÍ, 5 (P.O. BOX</t>
  </si>
  <si>
    <t>15333)</t>
  </si>
  <si>
    <t>PÉTION-VILLE</t>
  </si>
  <si>
    <t>HAITI</t>
  </si>
  <si>
    <t>SOCIETE IMMOBILIERE FINANCIERE S.A (SIF SA)</t>
  </si>
  <si>
    <t>0000146174</t>
  </si>
  <si>
    <t>HT01 NH HAITI EL RANCHO</t>
  </si>
  <si>
    <t>HU01 NH WORLD HUNGARY</t>
  </si>
  <si>
    <t>HU01 TREASURY HUNGARY</t>
  </si>
  <si>
    <t>0470</t>
  </si>
  <si>
    <t>VIA LUCIO GIUNIO COLUMELLA</t>
  </si>
  <si>
    <t>IT01 NH MILANO CONGRESS</t>
  </si>
  <si>
    <t>0705</t>
  </si>
  <si>
    <t>VIA LUCIANO LAMA (ANG.VIALE EDISON)</t>
  </si>
  <si>
    <t>IT01 NH CONCORDIA</t>
  </si>
  <si>
    <t>0709</t>
  </si>
  <si>
    <t xml:space="preserve">SAN MARCO, CORTE DELLALBERO </t>
  </si>
  <si>
    <t>3878/a</t>
  </si>
  <si>
    <t>IT01 NH COLLEC PALAZZO BAROCCI</t>
  </si>
  <si>
    <t>0710</t>
  </si>
  <si>
    <t>VIA GARIBALDI</t>
  </si>
  <si>
    <t>IT01 NH ANGLO AMERICAN</t>
  </si>
  <si>
    <t>IT01 NH C GRAND H CONVENTO AMA</t>
  </si>
  <si>
    <t>0733</t>
  </si>
  <si>
    <t>VIALE STAZIONE</t>
  </si>
  <si>
    <t>BRESCIA</t>
  </si>
  <si>
    <t>IT01 NH BRESCIA</t>
  </si>
  <si>
    <t>IT01 NH MILANO TOURING</t>
  </si>
  <si>
    <t>0763</t>
  </si>
  <si>
    <t>VIA AURELIA</t>
  </si>
  <si>
    <t>800</t>
  </si>
  <si>
    <t>IT01 NH MIDAS</t>
  </si>
  <si>
    <t>0770</t>
  </si>
  <si>
    <t>VIALE S. LAZZARO</t>
  </si>
  <si>
    <t>110</t>
  </si>
  <si>
    <t>VICENZA</t>
  </si>
  <si>
    <t>IT01 NH VICENZA</t>
  </si>
  <si>
    <t>VIA PERGOLESI</t>
  </si>
  <si>
    <t>0784</t>
  </si>
  <si>
    <t xml:space="preserve">VIA VIRGILIO </t>
  </si>
  <si>
    <t>IT01 NH IMPERATORE</t>
  </si>
  <si>
    <t>0785</t>
  </si>
  <si>
    <t>VIA DEL FUTURISMO</t>
  </si>
  <si>
    <t>IT01 NH S.GIULIA</t>
  </si>
  <si>
    <t>0786</t>
  </si>
  <si>
    <t>VIALE ITALIA</t>
  </si>
  <si>
    <t>195</t>
  </si>
  <si>
    <t>LIVORNO</t>
  </si>
  <si>
    <t>IT01 NH GRAND HOTEL PALAZZO</t>
  </si>
  <si>
    <t>IT01 NH PALAZZO MOSCOVA</t>
  </si>
  <si>
    <t>IT01 NH RIO NOVO</t>
  </si>
  <si>
    <t>IT01 NH SANTO STEFANO</t>
  </si>
  <si>
    <t>9383</t>
  </si>
  <si>
    <t>IT01 NH WORLD ITALY</t>
  </si>
  <si>
    <t>VIA PERGOLESI,</t>
  </si>
  <si>
    <t>9707</t>
  </si>
  <si>
    <t>VIA BELLINI</t>
  </si>
  <si>
    <t>VALDAGNO</t>
  </si>
  <si>
    <t>IT01 TREASURY ITALY</t>
  </si>
  <si>
    <t>0704</t>
  </si>
  <si>
    <t>CONTRADA PIOMBO</t>
  </si>
  <si>
    <t>RAGUSA</t>
  </si>
  <si>
    <t>DONNAFUGATA RESORT SRL</t>
  </si>
  <si>
    <t>5198410820</t>
  </si>
  <si>
    <t>IT02 DONNAFUGATA GOLF RESORT S</t>
  </si>
  <si>
    <t>CONTRADA PIOMBO SNC</t>
  </si>
  <si>
    <t>97100</t>
  </si>
  <si>
    <t>0702</t>
  </si>
  <si>
    <t>IMMOBILIARE GALILEO S.R.L.</t>
  </si>
  <si>
    <t>3959780010</t>
  </si>
  <si>
    <t>IT03 (OLD) NH SANTO STEFANO</t>
  </si>
  <si>
    <t>VIA DELLA BASILICA</t>
  </si>
  <si>
    <t>10122</t>
  </si>
  <si>
    <t>0791</t>
  </si>
  <si>
    <t>230</t>
  </si>
  <si>
    <t>IT04 NH LINGOTTO TECH</t>
  </si>
  <si>
    <t>NOT AVAILABLE YET</t>
  </si>
  <si>
    <t>9799</t>
  </si>
  <si>
    <t xml:space="preserve">VIA LODOVICO SETTALA </t>
  </si>
  <si>
    <t>COPERAMA ITALIA S.r.l.</t>
  </si>
  <si>
    <t>IT09717930961</t>
  </si>
  <si>
    <t>IT07 COPERAMA ITALIA</t>
  </si>
  <si>
    <t>9855</t>
  </si>
  <si>
    <t>IT07 COPERAMA ITALIA-NH</t>
  </si>
  <si>
    <t>9856</t>
  </si>
  <si>
    <t>IT07 COPERAMA ITALIA-ASOCIADO</t>
  </si>
  <si>
    <t>DF RESORT S.R.L.</t>
  </si>
  <si>
    <t>IT08 DF RESORTS SRL</t>
  </si>
  <si>
    <t>FONDAMENTA S.SANTI 6-7//FONDAMENTA A.NAVAGERNO 29-30/A</t>
  </si>
  <si>
    <t>MURANO</t>
  </si>
  <si>
    <t>LEON S.R.L</t>
  </si>
  <si>
    <t>IT09 NH COLLECTION MURANO</t>
  </si>
  <si>
    <t>VIA G. GALLIANO</t>
  </si>
  <si>
    <t>IMMOBILIARE 4 CANTI</t>
  </si>
  <si>
    <t>IT05010010824</t>
  </si>
  <si>
    <t>05010010824</t>
  </si>
  <si>
    <t xml:space="preserve">Via Segesta </t>
  </si>
  <si>
    <t>90100</t>
  </si>
  <si>
    <t>Palermo</t>
  </si>
  <si>
    <t>INTESA SANPAOLO S.P.A</t>
  </si>
  <si>
    <t>IT10810700152</t>
  </si>
  <si>
    <t>NH FINANCE S.A.</t>
  </si>
  <si>
    <t>LU21487226</t>
  </si>
  <si>
    <t>21487226</t>
  </si>
  <si>
    <t>LU01 NH FINANCE LUXEMBOURG</t>
  </si>
  <si>
    <t>ROUTE DE TRÈVES</t>
  </si>
  <si>
    <t>NH FINANCING SERVICES S.A.R.L.</t>
  </si>
  <si>
    <t>LU02 NH FINANCING SERVICES S.A</t>
  </si>
  <si>
    <t>LU03 NH WORLD LUXEMBOURG</t>
  </si>
  <si>
    <t>LU03 TREASURY LUXEMBOURG</t>
  </si>
  <si>
    <t>NACIONAL HISPANA HOTELES, S. DE R.L. DE C.V.</t>
  </si>
  <si>
    <t>NHH9705202XA</t>
  </si>
  <si>
    <t>MX01 HOLDING MEXICO</t>
  </si>
  <si>
    <t>0647</t>
  </si>
  <si>
    <t>MX02 NH  VERACRUZ</t>
  </si>
  <si>
    <t>06000</t>
  </si>
  <si>
    <t>CALLE 60</t>
  </si>
  <si>
    <t>346 A</t>
  </si>
  <si>
    <t>97000</t>
  </si>
  <si>
    <t>SUPERMANZANA 47 MANZANA 01 LOTE 1-22 BENITO JUAREZ</t>
  </si>
  <si>
    <t>MX02 NH CANCUN</t>
  </si>
  <si>
    <t>MX02 TREASURY MEXICO</t>
  </si>
  <si>
    <t>MX02 NH WORLD MEXICO</t>
  </si>
  <si>
    <t>FRANQUICIAS LODGE, S.A. DE C.V.</t>
  </si>
  <si>
    <r>
      <t>FLO970520</t>
    </r>
    <r>
      <rPr>
        <b/>
        <sz val="10"/>
        <color rgb="FF000000"/>
        <rFont val="Calibri"/>
        <family val="2"/>
      </rPr>
      <t>F</t>
    </r>
    <r>
      <rPr>
        <sz val="10"/>
        <color rgb="FF000000"/>
        <rFont val="Calibri"/>
        <family val="2"/>
      </rPr>
      <t xml:space="preserve">T6 </t>
    </r>
  </si>
  <si>
    <t>MX03 FRANQUICIAS LODGE</t>
  </si>
  <si>
    <t>MX04 SERVICIOS CORP MEXICO</t>
  </si>
  <si>
    <t>9946</t>
  </si>
  <si>
    <t>MX04  SSCC MEXICO LATAM</t>
  </si>
  <si>
    <t>AV. DE LAS PALMAS.INTERIOR 1 FRACC .</t>
  </si>
  <si>
    <t>96520</t>
  </si>
  <si>
    <t>COATZACOALCOS, VERACRUZ</t>
  </si>
  <si>
    <t>0423</t>
  </si>
  <si>
    <t>BLVD.MANUEL AVILA CAMACHO</t>
  </si>
  <si>
    <t>VERACRUZ</t>
  </si>
  <si>
    <t>MX05 NH  VERACRUZ</t>
  </si>
  <si>
    <t xml:space="preserve">BLVD. MANUEL AVILA CAMACHO. DIEGO RIVERA FRACC. </t>
  </si>
  <si>
    <t>0079</t>
  </si>
  <si>
    <t>AV.CIRCUITO DE LAS</t>
  </si>
  <si>
    <t>UNIVERSIDADES,60</t>
  </si>
  <si>
    <t>LAZARO CARDENAS</t>
  </si>
  <si>
    <t>DESARROLLO HOTELERO L.C., .S.A.  DE C.V.</t>
  </si>
  <si>
    <t>DHL980529IF3</t>
  </si>
  <si>
    <t>MX06 NH LAZARO CARDENAS</t>
  </si>
  <si>
    <t xml:space="preserve">CIRCUTO DE LAS UNIVERSIDADES 3 60 2DO. </t>
  </si>
  <si>
    <t>32900</t>
  </si>
  <si>
    <t xml:space="preserve">LZARO CRDENAS, MICHOACN </t>
  </si>
  <si>
    <t xml:space="preserve">DE LAS UNIVERSIDADES 60 2. S. INFONAVIT </t>
  </si>
  <si>
    <t>LÁZARO CÁRDENAS, MICHOACAN</t>
  </si>
  <si>
    <t>SERVICIOS INMOBILIARIOS DEL BALSAS, S.A. DE C.V.</t>
  </si>
  <si>
    <t>SIB991216D92</t>
  </si>
  <si>
    <t>MX07 SER. NOMINA NH LAZARO CAR</t>
  </si>
  <si>
    <t>DE LAS UNIVERSIDADES 60 2. S.DE INFONAVIT LÁZARO</t>
  </si>
  <si>
    <t>0085</t>
  </si>
  <si>
    <t xml:space="preserve">BOSQUES RADIATAS PISO COL.BOSQUES DE LAS LOMAS  </t>
  </si>
  <si>
    <t>50-4TO.</t>
  </si>
  <si>
    <t>CUAJIMALPA.MEJICO DF</t>
  </si>
  <si>
    <t>HOTELERA TLALNEPANTLA, S.A. DE C.V.</t>
  </si>
  <si>
    <t>HTL020906QDVA</t>
  </si>
  <si>
    <t>MX10 NH TLALNEPANTLA</t>
  </si>
  <si>
    <t xml:space="preserve">BOSQUES DE RADIATAS 50-4TO.PISO COL. </t>
  </si>
  <si>
    <t>05120</t>
  </si>
  <si>
    <t xml:space="preserve">AV.JOSE VASCONCELOS COL. VALLE DE SANTA ENGRACIA. </t>
  </si>
  <si>
    <t>402</t>
  </si>
  <si>
    <t>66268</t>
  </si>
  <si>
    <t>NUEVO LEON, MEXICO</t>
  </si>
  <si>
    <t>NUEVO LEON.MEXICO</t>
  </si>
  <si>
    <t xml:space="preserve">CAPITAN CARLOS LEÓN S/N , COL PEÑÓN DE LOS BAÑOS </t>
  </si>
  <si>
    <t xml:space="preserve">S/N </t>
  </si>
  <si>
    <t>0056</t>
  </si>
  <si>
    <t>MX12 H. HILTON GARDEN INN N.LA</t>
  </si>
  <si>
    <t>DORADO</t>
  </si>
  <si>
    <t>54020</t>
  </si>
  <si>
    <t>SERVICIOS CORPORATIVOS CHARTWELL MONTERREY, S.A. D</t>
  </si>
  <si>
    <t>SCC990224U77</t>
  </si>
  <si>
    <t>MX13 SERV. NOM. CENT. RESERVAS</t>
  </si>
  <si>
    <t>SAN PEDRO GARZA GARCIA</t>
  </si>
  <si>
    <t xml:space="preserve">6 PONIENTE 2117 JESÚS GARCIA PUEBLA PRIVADA DE 4 </t>
  </si>
  <si>
    <t>PUEBLA.</t>
  </si>
  <si>
    <t>A PONIENTE 23 NORTE</t>
  </si>
  <si>
    <t>GENTE CON ACTITUD DE SERVICIOS GECASE SA DE CV</t>
  </si>
  <si>
    <t>GAS041025P36</t>
  </si>
  <si>
    <t>MX14 SERVICIO NOMINA PUEBLA</t>
  </si>
  <si>
    <t>9929</t>
  </si>
  <si>
    <t>HISTORICO</t>
  </si>
  <si>
    <t>MX14 SERV NOMINA NH PUEBLA FIN</t>
  </si>
  <si>
    <t>JUAN SALVADOR AGRAZ</t>
  </si>
  <si>
    <t>44</t>
  </si>
  <si>
    <t>MX15 SANTA FE SSCC</t>
  </si>
  <si>
    <t>AV 5 DE FEBRERO</t>
  </si>
  <si>
    <t>0656</t>
  </si>
  <si>
    <t>UNIDAD 26 MZ. 20 LOTE 1-1 SM.</t>
  </si>
  <si>
    <t>RIVIERA CANCUN</t>
  </si>
  <si>
    <t>CARIBE PUERTO MORELOS, SA de CV</t>
  </si>
  <si>
    <t>CPM050628IJ1</t>
  </si>
  <si>
    <t>MX17 RIVIERA MAYA</t>
  </si>
  <si>
    <t xml:space="preserve">LIVERPOOL  3  155, COL JUAREZ  DEL. CUAUHTEMOC </t>
  </si>
  <si>
    <t>9658</t>
  </si>
  <si>
    <t>SAO PAULO COL PROVIDENCIA</t>
  </si>
  <si>
    <t>CALLE SAO PAULO 2334  COL.PROVIDENCIA 1A, 2A ,  3A</t>
  </si>
  <si>
    <t>GUADALAJARA, JALISCO,</t>
  </si>
  <si>
    <t>9955</t>
  </si>
  <si>
    <t>MX20 SSCC PROVIDENCIA</t>
  </si>
  <si>
    <t>CALLE VALPARAISO 2367 P 14 COL. PROVIDENCIA</t>
  </si>
  <si>
    <t>JALISCO</t>
  </si>
  <si>
    <t>9387</t>
  </si>
  <si>
    <t>SERVICIOS CORPORATIVOS TERMINAL T2 SA DE CV</t>
  </si>
  <si>
    <t>SCT090213SB3</t>
  </si>
  <si>
    <t>MX21 SERVICIOS NOMINA T2</t>
  </si>
  <si>
    <t>SAO PAULO 2334 A, COL.</t>
  </si>
  <si>
    <t>2334 A</t>
  </si>
  <si>
    <t>SERVICIOS CORPORATIVOS MIL NOVECIENTOS DOCE SA DE CV</t>
  </si>
  <si>
    <t>SCM090615J12</t>
  </si>
  <si>
    <t>MX22 SERVICIOS NOMINA 1912</t>
  </si>
  <si>
    <t>CALLE SAO PAULO 2334 A COL.PROVIDENCIA 1A, 2A Y 3A</t>
  </si>
  <si>
    <t>72110</t>
  </si>
  <si>
    <t>9954</t>
  </si>
  <si>
    <t>MX23 SSCC PUEBLA</t>
  </si>
  <si>
    <t xml:space="preserve">JUAN SALVADOR AGRAZ COL SANTA FE DEL CUAJIMALPA </t>
  </si>
  <si>
    <t>44-PISO3</t>
  </si>
  <si>
    <t>MEXICO, D.F.</t>
  </si>
  <si>
    <t>COMPANIA SERVICIOS QUERETARO</t>
  </si>
  <si>
    <t>SCN091112N9A</t>
  </si>
  <si>
    <t>MX24 COMPANIA SERVICIOS QUERET</t>
  </si>
  <si>
    <t xml:space="preserve">JUAN SALVADOR AGRAZ P.3 COL SANTA FE CUAJIMALPA </t>
  </si>
  <si>
    <t>SERVICIOS CHARTWELL NUEVO LAREDO SA DE CV</t>
  </si>
  <si>
    <t>SCN010208FR9</t>
  </si>
  <si>
    <t>MX25 COMPANIA NUEVO LAREDO</t>
  </si>
  <si>
    <t>0643</t>
  </si>
  <si>
    <t>CRISTOBAL COLON</t>
  </si>
  <si>
    <t>44100</t>
  </si>
  <si>
    <t>GUADALAJARA JALISCO</t>
  </si>
  <si>
    <t>COMPAÑIA HOTELERA PASEO ALCALDE, SA DE CV</t>
  </si>
  <si>
    <t>DSF9710305J2</t>
  </si>
  <si>
    <t>MX26 NH C GUADALAJARA CEN HIST</t>
  </si>
  <si>
    <t>9956</t>
  </si>
  <si>
    <t>MX26 SSCC GUADALAJARA</t>
  </si>
  <si>
    <t>VISTA DE LAS TERRAZAS, S.A. DE C.V.</t>
  </si>
  <si>
    <t>VTE990420KIA</t>
  </si>
  <si>
    <t>MX27 SER.NOMINA GUADALAJARA CE</t>
  </si>
  <si>
    <t>0698</t>
  </si>
  <si>
    <t>OPERADORA DE NEGOCIOS DEL BAJIO S.A. DE C.V.</t>
  </si>
  <si>
    <t>ONB150918JXA</t>
  </si>
  <si>
    <t>MX28 NH COLLECTION LEON EXPO</t>
  </si>
  <si>
    <t>PROL BOULEVARD ADOLFO LÓPEZ MATEOS</t>
  </si>
  <si>
    <t>37270</t>
  </si>
  <si>
    <t>LEON, GUANAJATO</t>
  </si>
  <si>
    <t>9814</t>
  </si>
  <si>
    <t>PESBA S.A. DE C.V.</t>
  </si>
  <si>
    <t>PES160819JT7</t>
  </si>
  <si>
    <t>MX29 SERVS NOMINA NHC LEON</t>
  </si>
  <si>
    <t xml:space="preserve">SION </t>
  </si>
  <si>
    <t>37278</t>
  </si>
  <si>
    <t>78250</t>
  </si>
  <si>
    <t>MX30 NH SAN LUIS POTOSI</t>
  </si>
  <si>
    <t>9928</t>
  </si>
  <si>
    <t>LUJOSAN SA DE CV</t>
  </si>
  <si>
    <t>LUJ1702141T5</t>
  </si>
  <si>
    <t>MX31 SERVICIOS NÓM NH SAN LUIS</t>
  </si>
  <si>
    <t>AVENIDA VENUSTIANO CARRANZA COL. TEQUISQUIAPAN</t>
  </si>
  <si>
    <t>1418</t>
  </si>
  <si>
    <t>LIVERPOOL  A COL  JUAREZ DELEG CUAUHTEMOC</t>
  </si>
  <si>
    <t>COPERAMA MEXICO S.A. DE C.V.</t>
  </si>
  <si>
    <t>CME180702I71</t>
  </si>
  <si>
    <t>MX32 COPERAMA MEXICO - NH</t>
  </si>
  <si>
    <t>MX32 COPERAMA MX ASOCIADOS</t>
  </si>
  <si>
    <t>MX32 COPERAMA MEXICO</t>
  </si>
  <si>
    <t>SERVICIOS DE OPERACION TURISTICA SA DE CV</t>
  </si>
  <si>
    <t>SOT930315KH4</t>
  </si>
  <si>
    <t>NH HOTELES PARTICIPATIES N.V.</t>
  </si>
  <si>
    <t>NL809561529B01</t>
  </si>
  <si>
    <t>809561529B01</t>
  </si>
  <si>
    <t>NL01 NH HOTELES PARTICIPATIES</t>
  </si>
  <si>
    <t>NL03 NH WORLD NETHERLANDS</t>
  </si>
  <si>
    <t>NL03 TREASURY NETHERLANDS</t>
  </si>
  <si>
    <t>KRASNAPOLSKY INTERNATIONAL HOLDING B.V.</t>
  </si>
  <si>
    <t>NL001412814B01</t>
  </si>
  <si>
    <t>001412814B01</t>
  </si>
  <si>
    <t>NL04 KRASNAPOLKSY INTERNAT. HO</t>
  </si>
  <si>
    <t>KRASNAPOLSKY BELGIAN SHARES B.V.</t>
  </si>
  <si>
    <t>NL806469572B01</t>
  </si>
  <si>
    <t>806469572B01</t>
  </si>
  <si>
    <t>NL05 KRASNAPOLKSY BELGIAN SHAR</t>
  </si>
  <si>
    <t>NL06 HOTELEXPLOITATIEMAATSCHAP</t>
  </si>
  <si>
    <t>KRASNAPOLSKY ICT B.V.</t>
  </si>
  <si>
    <t>NL804520185B01</t>
  </si>
  <si>
    <t>804520185B01</t>
  </si>
  <si>
    <t>NL07 KRASNAPOLSKY ICT</t>
  </si>
  <si>
    <t>NH CARIBBEAN MANAGEMENT B.V.</t>
  </si>
  <si>
    <t>NL802974983B01</t>
  </si>
  <si>
    <t>802974983B01</t>
  </si>
  <si>
    <t>NL08 KRASNAPOLSKY CARIBBEAN MN</t>
  </si>
  <si>
    <t>MARQUETTE BEHEER B.V.</t>
  </si>
  <si>
    <t>NL004239921B02</t>
  </si>
  <si>
    <t>004239921B01</t>
  </si>
  <si>
    <t>NL09 MARQUETTE BEHEER</t>
  </si>
  <si>
    <t>NL809661688B01</t>
  </si>
  <si>
    <t>809661688B01</t>
  </si>
  <si>
    <t>NL10 NH PRIVATE EQUITY NL</t>
  </si>
  <si>
    <t>NHWILHELMINAKADE HOLDING BV</t>
  </si>
  <si>
    <t>NL819748663B01</t>
  </si>
  <si>
    <t>819748663B01</t>
  </si>
  <si>
    <t>NL12 NH WILHELMINAKADE HOLDING</t>
  </si>
  <si>
    <t>0245</t>
  </si>
  <si>
    <t>BOGARDEIND</t>
  </si>
  <si>
    <t>5664 EG</t>
  </si>
  <si>
    <t>GELDROP</t>
  </si>
  <si>
    <t>HIGHMARK GELDROP B.V.</t>
  </si>
  <si>
    <t>NL003354659B01</t>
  </si>
  <si>
    <t>003354659B01</t>
  </si>
  <si>
    <t>NL15 NH GELDROP</t>
  </si>
  <si>
    <t>VERENIGING BEHEER BEACH HOTEL ZANDVOORT</t>
  </si>
  <si>
    <t>NL822294825B01</t>
  </si>
  <si>
    <t>NL16 VVE ZANDVOORT</t>
  </si>
  <si>
    <t>JOLLY HOTELS HOLLAND N.V.</t>
  </si>
  <si>
    <t>NL009611022B01</t>
  </si>
  <si>
    <t>009611022B01</t>
  </si>
  <si>
    <t>NL17 JOLLY HOTELS HOLLAND</t>
  </si>
  <si>
    <t>HOTEL HOUDSTERMAATSCHAPPIJ JOLLY B.V.</t>
  </si>
  <si>
    <t>NL821803359B01</t>
  </si>
  <si>
    <t>821803359B01</t>
  </si>
  <si>
    <t>NL18 JOLLY HOUDSTERMAATSCHAPPI</t>
  </si>
  <si>
    <t xml:space="preserve">HOLDING OG D´VIJFF VLIEGHEN B.V. </t>
  </si>
  <si>
    <t>NL852590507B01</t>
  </si>
  <si>
    <t>852590507B01</t>
  </si>
  <si>
    <t>NL20 HOLDING ONROEREND GOED D´</t>
  </si>
  <si>
    <t xml:space="preserve">1012 JS  </t>
  </si>
  <si>
    <t>VVE DAMSTRAAT/OUDEZIJDS VOORBURGWAL/PIJL</t>
  </si>
  <si>
    <t>NL21 VVE DAMSTRAAT/OUDEZIJDS V</t>
  </si>
  <si>
    <t>NL22 NH AMSTERDAM CENTRE</t>
  </si>
  <si>
    <t>0244</t>
  </si>
  <si>
    <t>BARBIZONLAAN</t>
  </si>
  <si>
    <t>2908 MA</t>
  </si>
  <si>
    <t>CAPELLE AAN DEN IJSSEL</t>
  </si>
  <si>
    <t>HEM CAPELLE A/D IJSSEL B.V.</t>
  </si>
  <si>
    <t>NL007143680B01</t>
  </si>
  <si>
    <t>007143680B01</t>
  </si>
  <si>
    <t>NL25 NH CAPELLE</t>
  </si>
  <si>
    <t>NL26 NH MUSEUM QUARTER</t>
  </si>
  <si>
    <t>0232</t>
  </si>
  <si>
    <t>DANNY KAYELAAN</t>
  </si>
  <si>
    <t>2719 EH</t>
  </si>
  <si>
    <t>ZOETERMEER</t>
  </si>
  <si>
    <t>HEM DANNY KAYELAAN ZOETERMEER B.V.</t>
  </si>
  <si>
    <t>NL804086680B01</t>
  </si>
  <si>
    <t>804086680B01</t>
  </si>
  <si>
    <t>NL28 NH ZOETERMEER</t>
  </si>
  <si>
    <t>9362</t>
  </si>
  <si>
    <t>EXPLOITATIEMAATSCHAPPIJ CARANSA HOTEL BV</t>
  </si>
  <si>
    <t>NL805907567B01</t>
  </si>
  <si>
    <t>NL32 EXPL. CARANSA</t>
  </si>
  <si>
    <t>NL33 NH COLLECTION DOELEN</t>
  </si>
  <si>
    <t>0471</t>
  </si>
  <si>
    <t>DE ROTTERDAM II CV</t>
  </si>
  <si>
    <t>NL851419483B01</t>
  </si>
  <si>
    <t>851419483B01</t>
  </si>
  <si>
    <t>NL41 NHOW ROTTERDAM HOTEL</t>
  </si>
  <si>
    <t>0246</t>
  </si>
  <si>
    <t>DE MAAS</t>
  </si>
  <si>
    <t>5684 PL</t>
  </si>
  <si>
    <t>BEST</t>
  </si>
  <si>
    <t>EXPLOITATIEMAATSCHAPPIJ HOTEL BEST B.V.</t>
  </si>
  <si>
    <t>NL007584362B01</t>
  </si>
  <si>
    <t>007584362B01</t>
  </si>
  <si>
    <t>NL44 NH BEST</t>
  </si>
  <si>
    <t>0219</t>
  </si>
  <si>
    <t>IJSSELMEERWEG</t>
  </si>
  <si>
    <t>1411 AA</t>
  </si>
  <si>
    <t>NAARDEN</t>
  </si>
  <si>
    <t>EXPLOITATIEMAATSCHAPPIJ HOTEL NAARDEN BV</t>
  </si>
  <si>
    <t>NL007971606B01</t>
  </si>
  <si>
    <t>007971606B01</t>
  </si>
  <si>
    <t>NL45 NH NAARDEN</t>
  </si>
  <si>
    <t>0250</t>
  </si>
  <si>
    <t>OUDE BOTERINGESTRAAT</t>
  </si>
  <si>
    <t>43-45</t>
  </si>
  <si>
    <t>9712 GD</t>
  </si>
  <si>
    <t>HOTEL DE VILLE B.V.</t>
  </si>
  <si>
    <t>NL804738749B01</t>
  </si>
  <si>
    <t>804738749B01</t>
  </si>
  <si>
    <t>NL47 NH HOTEL DE VILLE</t>
  </si>
  <si>
    <t>0660</t>
  </si>
  <si>
    <t>EPERWEG</t>
  </si>
  <si>
    <t>8072 DB</t>
  </si>
  <si>
    <t>NUNSPEET</t>
  </si>
  <si>
    <t>DE SPARRENHORST B.V.</t>
  </si>
  <si>
    <t>NL807203506B01</t>
  </si>
  <si>
    <t>807203506B01</t>
  </si>
  <si>
    <t>NL48 NH SPARRENHORST</t>
  </si>
  <si>
    <t>0970</t>
  </si>
  <si>
    <t>SINGEL</t>
  </si>
  <si>
    <t>1012 WK</t>
  </si>
  <si>
    <t>RESTAURANT DVIJFF VLIEGHEN B.V.</t>
  </si>
  <si>
    <t>NL002185015B01</t>
  </si>
  <si>
    <t>002185015B01</t>
  </si>
  <si>
    <t>NL51 RESTAURANT D´VIJFF VLIEGH</t>
  </si>
  <si>
    <t>COPERAMA BENELUX B.V</t>
  </si>
  <si>
    <t>NL806855009B01</t>
  </si>
  <si>
    <t>806855009B01</t>
  </si>
  <si>
    <t>NL54 COPERAMA BENELUX-NH</t>
  </si>
  <si>
    <t>NL54 COPERAMA BENELUX-ASSOC.</t>
  </si>
  <si>
    <t>NL54 COPERAMA BENELUX</t>
  </si>
  <si>
    <t>OLOFSKAPEL MONUMENTEN B.V.</t>
  </si>
  <si>
    <t>NL805580013B01</t>
  </si>
  <si>
    <t>805580013B01</t>
  </si>
  <si>
    <t>NL55 OLOFSKAPEL MONUMENTEN</t>
  </si>
  <si>
    <t>0212</t>
  </si>
  <si>
    <t>LINNAEUSSTRAAT</t>
  </si>
  <si>
    <t>2C</t>
  </si>
  <si>
    <t>1092 CK</t>
  </si>
  <si>
    <t>KIT HOTEL B.V.</t>
  </si>
  <si>
    <t>NL817864416B01</t>
  </si>
  <si>
    <t>817864416B01</t>
  </si>
  <si>
    <t>NL56 NH TROPEN</t>
  </si>
  <si>
    <t>0981</t>
  </si>
  <si>
    <t>EXPLOITATIEMAATSCHAPPIJ TROPEN HOTEL B.V</t>
  </si>
  <si>
    <t>NL803665854B01</t>
  </si>
  <si>
    <t>803665854B01</t>
  </si>
  <si>
    <t>NL57TROPEN EXPLOITATIEMAATSCHA</t>
  </si>
  <si>
    <t>0340</t>
  </si>
  <si>
    <t>BEVRIJDINGSWEG</t>
  </si>
  <si>
    <t>5161 BZ</t>
  </si>
  <si>
    <t>WAALWIJK</t>
  </si>
  <si>
    <t>LIBERATION EXPLOITATIE B.V.</t>
  </si>
  <si>
    <t>NL810563034B01</t>
  </si>
  <si>
    <t>810563034B01</t>
  </si>
  <si>
    <t>NL58 NH WAALWIJK</t>
  </si>
  <si>
    <t>9389</t>
  </si>
  <si>
    <t>OGBM MAAS BEST B.V.</t>
  </si>
  <si>
    <t>NL818823173B01</t>
  </si>
  <si>
    <t>818823173B01</t>
  </si>
  <si>
    <t>NL60 OGBM MAAS BEST</t>
  </si>
  <si>
    <t>OGBM IJSSELMEERWEG NAARDEN B.V.</t>
  </si>
  <si>
    <t>NL818821668B01</t>
  </si>
  <si>
    <t>818821668B01</t>
  </si>
  <si>
    <t>NL61OGBM IJSSELMEERWEG NAARDEN</t>
  </si>
  <si>
    <t>OGBM STADHOUDERSKADE AMSTERDAM B.V.</t>
  </si>
  <si>
    <t>NL818823409B01</t>
  </si>
  <si>
    <t>818823409B01</t>
  </si>
  <si>
    <t>NL62 OGBM STADHOUDERSKADE AMST</t>
  </si>
  <si>
    <t>OGBM ATLANTA ROTTERDAM B.V.</t>
  </si>
  <si>
    <t>NL818821085B01</t>
  </si>
  <si>
    <t>818821085B01</t>
  </si>
  <si>
    <t>NL63 OGBM ATLANTA ROTTERDAM</t>
  </si>
  <si>
    <t>OGBM DANNY KAYELAAN ZOETERMEER B.V.</t>
  </si>
  <si>
    <t>NL818821206B01</t>
  </si>
  <si>
    <t>818821206B01</t>
  </si>
  <si>
    <t>NL64 OGBM DANNY KAYELAAN ZOETE</t>
  </si>
  <si>
    <t>OGBM PRINS HENDRIKKADE AMSTERDAM B.V</t>
  </si>
  <si>
    <t>NL818823501B01</t>
  </si>
  <si>
    <t>818823501B01</t>
  </si>
  <si>
    <t>NL65 OGBM PRINS HENDRIKKADE AM</t>
  </si>
  <si>
    <t>OGBM BOGARDEIND GELDROP B.V.</t>
  </si>
  <si>
    <t>NL818823252B01</t>
  </si>
  <si>
    <t>818823252B01</t>
  </si>
  <si>
    <t>NL68 OGBM BOGARDEIND GELDROP</t>
  </si>
  <si>
    <t>OGBM MARQUETTE HEEMSKERK B.V.</t>
  </si>
  <si>
    <t>NL818821450B01</t>
  </si>
  <si>
    <t>818821450B01</t>
  </si>
  <si>
    <t>NL69 OGBM MARQUETTE HEEMSKERK</t>
  </si>
  <si>
    <t>OGBM VAN ALPHENSTRAAT ZANDVOORT B.V.</t>
  </si>
  <si>
    <t>NL818823343B01</t>
  </si>
  <si>
    <t>818823343B01</t>
  </si>
  <si>
    <t>NL70 OGBM VAN ALPHENSTRAAT ZAN</t>
  </si>
  <si>
    <t>9486</t>
  </si>
  <si>
    <t>NOORDERWEG</t>
  </si>
  <si>
    <t>1221 AB</t>
  </si>
  <si>
    <t>HILVERSUM</t>
  </si>
  <si>
    <t>KRASNAPOLSKY HOLDING REAL ESTATE B.V.</t>
  </si>
  <si>
    <t>NL852299813B01</t>
  </si>
  <si>
    <t>852299813B01</t>
  </si>
  <si>
    <t>XKRASNAPOLSKY HOLDING REAL ESTATE</t>
  </si>
  <si>
    <t>KRASNAPOLSKY II B.V.</t>
  </si>
  <si>
    <t>NL852829401B01</t>
  </si>
  <si>
    <t>852829401B01</t>
  </si>
  <si>
    <t>XKRASNAPOLSKY II</t>
  </si>
  <si>
    <t>AV SAMUEL LEWIS OBARRIO EDIFICIO OMEGA</t>
  </si>
  <si>
    <t>53-2PISO</t>
  </si>
  <si>
    <t>PANAMA</t>
  </si>
  <si>
    <t>NH PANAMA, S.A.</t>
  </si>
  <si>
    <t>944196</t>
  </si>
  <si>
    <t>PA01 CS PANAMA</t>
  </si>
  <si>
    <t>AV SAMUEL LEWISOBARRIO ED,OMEGA PISO 2 OFICINA</t>
  </si>
  <si>
    <t>AV. BALBOA, PH-H20, 20-B. CIUDAD D E PANAMA,  PANAMA.</t>
  </si>
  <si>
    <t>20-B</t>
  </si>
  <si>
    <t>CIUDAD DE PANAMA</t>
  </si>
  <si>
    <t>HOST TRAVEL S.A</t>
  </si>
  <si>
    <t>787526</t>
  </si>
  <si>
    <t>PA02 HOST TRAVEL PLAYA EL AGUA</t>
  </si>
  <si>
    <t>PA02 HOST TRAVEL ISLA MARGARIT</t>
  </si>
  <si>
    <t>PA02 HOST TRAVEL EDEN CLUB</t>
  </si>
  <si>
    <t>0815</t>
  </si>
  <si>
    <t>BELLA VISTA CAMPO ALEGRE</t>
  </si>
  <si>
    <t>CALLE 51</t>
  </si>
  <si>
    <t>SOCIEDAD OPERADORA NH ROYAL PANAMA S.A.</t>
  </si>
  <si>
    <t>PA03 NH ROYAL PANAMA</t>
  </si>
  <si>
    <t>9926</t>
  </si>
  <si>
    <t>PA03 NH WORLD PANAMA</t>
  </si>
  <si>
    <t>9927</t>
  </si>
  <si>
    <t>PA03 TREASURY  PANAMA</t>
  </si>
  <si>
    <t>PERU</t>
  </si>
  <si>
    <t>INVERSIONES DOS DE MAYO S.A.C</t>
  </si>
  <si>
    <t>PE01 INVERSIONES DOS DE MAYO</t>
  </si>
  <si>
    <t>PL01NH POZNAN</t>
  </si>
  <si>
    <t>Poznan</t>
  </si>
  <si>
    <t>9348</t>
  </si>
  <si>
    <t>NH HOTELES POLSKA SP.Z.O.O.</t>
  </si>
  <si>
    <t>PL7781456364</t>
  </si>
  <si>
    <t>7781456364</t>
  </si>
  <si>
    <t>PL02 CS POLAND</t>
  </si>
  <si>
    <t>PL02 NH WORLD POLAND</t>
  </si>
  <si>
    <t>PL02 TREASURY POLAND</t>
  </si>
  <si>
    <t>180B</t>
  </si>
  <si>
    <t>0131</t>
  </si>
  <si>
    <t>AV. ANTONIO AUGUSTO DE AGUIAR</t>
  </si>
  <si>
    <t>1050-016</t>
  </si>
  <si>
    <t>PT01 NH PARQUE LISBOA</t>
  </si>
  <si>
    <t xml:space="preserve">PT01 TIVOLI ORIENTE </t>
  </si>
  <si>
    <t>9601</t>
  </si>
  <si>
    <t>PT01 GT PORTUGAL</t>
  </si>
  <si>
    <t>PT01 TREASURY PORTUGAL</t>
  </si>
  <si>
    <t>PT01 NH WORLD PORTUGAL</t>
  </si>
  <si>
    <t>PT04 TIV MARINA PORTIMAO ALG R</t>
  </si>
  <si>
    <t>RUA ANTÓNIO CRISÓGONO</t>
  </si>
  <si>
    <t>PT05 ANANTARA VILAMOURA ALG R</t>
  </si>
  <si>
    <t>PT05 RESIDENCE VICTORIA C GOLF</t>
  </si>
  <si>
    <t>9401</t>
  </si>
  <si>
    <t>PT05 CENTRAL SERVICES ALGARVE</t>
  </si>
  <si>
    <t>RUA BARBOSA DU BOCAGE</t>
  </si>
  <si>
    <t>2710-517</t>
  </si>
  <si>
    <t>MCP MINOR CONTINENTAL PORTUGAL SA</t>
  </si>
  <si>
    <t>PT513275797</t>
  </si>
  <si>
    <t>PT06 TIVOLI PALACIO DE SETEAIS</t>
  </si>
  <si>
    <t>PT06 TIVOLI SINTRA</t>
  </si>
  <si>
    <t>PT06 AVANI AVENIDA LIBERDADE</t>
  </si>
  <si>
    <t>PT06 TIVOLI AVENIDA LIBERDADE</t>
  </si>
  <si>
    <t xml:space="preserve">RUA BARATA SALGUEIRO </t>
  </si>
  <si>
    <t>37 - 1º / 2º</t>
  </si>
  <si>
    <t>1250-042</t>
  </si>
  <si>
    <t>PT06 MCP CENTRAL SERVICE</t>
  </si>
  <si>
    <t>PT08 TIVOLI PALACIO DE SETEAIS</t>
  </si>
  <si>
    <t>37 - 1º  AND 2º</t>
  </si>
  <si>
    <t>PT08  TIVOLI SINTRA</t>
  </si>
  <si>
    <t>y</t>
  </si>
  <si>
    <t>PT08 TREASURY CENTER TIVOLI</t>
  </si>
  <si>
    <t>PT08  NH  WORLD TIVOLI</t>
  </si>
  <si>
    <t>0427</t>
  </si>
  <si>
    <t>QUINTA DA DESERTA E MOLINA</t>
  </si>
  <si>
    <t>7000-804</t>
  </si>
  <si>
    <t>ÉVORA</t>
  </si>
  <si>
    <t>TAPADA DA MATA-INV.TU. HOTELEIROS, SA</t>
  </si>
  <si>
    <t>PT506647153</t>
  </si>
  <si>
    <t>PT09 TIVOLI ÉVORA ECORESORT</t>
  </si>
  <si>
    <t>TIVOLI GARE DE ORIENTE SOCIEDADE DE GESTAO HOTELERIA SA</t>
  </si>
  <si>
    <t>PT505544989</t>
  </si>
  <si>
    <t>PT10 TIVOLI ORIENTE</t>
  </si>
  <si>
    <t>C/O DTOS LTD. 10TH FLOOR RAFFLE TOWER</t>
  </si>
  <si>
    <t>CYBERCITY EBENE</t>
  </si>
  <si>
    <t>REPUBLIC OF MAURITIUS</t>
  </si>
  <si>
    <t>AVC CLUB DEVELOPER LIMITED</t>
  </si>
  <si>
    <t xml:space="preserve">MU01 ANANTARA VACATION CLUB </t>
  </si>
  <si>
    <t>0329</t>
  </si>
  <si>
    <t>BULEVADUL MIRCEA VODA</t>
  </si>
  <si>
    <t>RO-030662</t>
  </si>
  <si>
    <t>BUCHAREST</t>
  </si>
  <si>
    <t>CANTABRIA IMPEX SRL</t>
  </si>
  <si>
    <t>RO15823285</t>
  </si>
  <si>
    <t>15823285</t>
  </si>
  <si>
    <t>RO01 NH BUCHAREST</t>
  </si>
  <si>
    <t>B-DUL MIRCEA VODA</t>
  </si>
  <si>
    <t>NR. 21, SECTOR 3</t>
  </si>
  <si>
    <t>030662</t>
  </si>
  <si>
    <t>MIRCEA VODA</t>
  </si>
  <si>
    <t>RO01 CS CANTABRIA</t>
  </si>
  <si>
    <t>RO02 NH WORLD ROMANIA</t>
  </si>
  <si>
    <t>RO02 TREASURY ROMANIA</t>
  </si>
  <si>
    <t>SK01 NH WORLD SLOVAKIA</t>
  </si>
  <si>
    <t>SK01 TREASURY SLOVAKIA</t>
  </si>
  <si>
    <t>0426</t>
  </si>
  <si>
    <t>CORNER FAUVE &amp; STELLENBOSCH ROAD</t>
  </si>
  <si>
    <t>7130</t>
  </si>
  <si>
    <t>SOMERSET WEST</t>
  </si>
  <si>
    <t>SOUTH AFRICA</t>
  </si>
  <si>
    <t>KRASNAPOLSKY HOTELS (PTY) LTD.</t>
  </si>
  <si>
    <t>4050165424</t>
  </si>
  <si>
    <t>ZA01 NH THE LORD CHARLES</t>
  </si>
  <si>
    <t>ZA01 NH WORLD SOUTH AFRICA</t>
  </si>
  <si>
    <t>ZA01 TREASURY SOUTH AFRICA</t>
  </si>
  <si>
    <t>0036</t>
  </si>
  <si>
    <t>PO BOX</t>
  </si>
  <si>
    <t>6600</t>
  </si>
  <si>
    <t>PLETTENBERG BAY</t>
  </si>
  <si>
    <t>ASTRON KESTREL HOTELS (PTY) LTD.</t>
  </si>
  <si>
    <t>4130180112</t>
  </si>
  <si>
    <t>ZA02 NH PLETTENBERG BAY</t>
  </si>
  <si>
    <t>0009</t>
  </si>
  <si>
    <t>CETTIE MERIEM</t>
  </si>
  <si>
    <t>NH HOTEL GROUP, S.A</t>
  </si>
  <si>
    <t>ES01 NH INGLATERRA</t>
  </si>
  <si>
    <t>PASEO DEL PRADO</t>
  </si>
  <si>
    <t>48</t>
  </si>
  <si>
    <t>0031</t>
  </si>
  <si>
    <t>JARDÍN DE MEDINA</t>
  </si>
  <si>
    <t>04006</t>
  </si>
  <si>
    <t>ALMERIA</t>
  </si>
  <si>
    <t>ES01 NH CIUDAD DE ALMERIA</t>
  </si>
  <si>
    <t>120</t>
  </si>
  <si>
    <t>ES01 TREASURY CORPORATE</t>
  </si>
  <si>
    <t>9825</t>
  </si>
  <si>
    <t>ES01 PROPCO CORPORATE</t>
  </si>
  <si>
    <t>9924</t>
  </si>
  <si>
    <t>ES01 HQ LOYALTY &amp; REWARDS</t>
  </si>
  <si>
    <t>9100</t>
  </si>
  <si>
    <t>NH EUROPA SLU</t>
  </si>
  <si>
    <t>ESB59354258</t>
  </si>
  <si>
    <t>B59354258</t>
  </si>
  <si>
    <t>ES03 NH EUROPA SL</t>
  </si>
  <si>
    <t>ES04 NH WORLD CANARIAS</t>
  </si>
  <si>
    <t>0313</t>
  </si>
  <si>
    <t>CL PADRE DAMIAN</t>
  </si>
  <si>
    <t>NH ESTABLECIMIENTOS COMPL.HOTELEROS S.A.</t>
  </si>
  <si>
    <t>ESA08975369</t>
  </si>
  <si>
    <t>A08975369</t>
  </si>
  <si>
    <t>ES05 SPA EUROBUILDING</t>
  </si>
  <si>
    <t>0108</t>
  </si>
  <si>
    <t>CAMÍ RAL</t>
  </si>
  <si>
    <t>648</t>
  </si>
  <si>
    <t>08302</t>
  </si>
  <si>
    <t>HOTEL CIUTAT DE MATARO, S.A.</t>
  </si>
  <si>
    <t>ESA59442442</t>
  </si>
  <si>
    <t>A59442442</t>
  </si>
  <si>
    <t>ES06 NH CIUTAT DE MATARO</t>
  </si>
  <si>
    <t>CL CAMI REAL</t>
  </si>
  <si>
    <t>MATARO</t>
  </si>
  <si>
    <t>Y-ES109103</t>
  </si>
  <si>
    <t>0124</t>
  </si>
  <si>
    <t>NH LOGROÑO, S.A.</t>
  </si>
  <si>
    <t>ESA26192096</t>
  </si>
  <si>
    <t>A26192096</t>
  </si>
  <si>
    <t>ES08 NH HERENCIA RIOJA</t>
  </si>
  <si>
    <t>0146</t>
  </si>
  <si>
    <t>AVDA. CLUB DEPORTIVO</t>
  </si>
  <si>
    <t>98</t>
  </si>
  <si>
    <t>ES08 NH LOGROÑO</t>
  </si>
  <si>
    <t>ES10NH CANCILLER AYALA VITORIA</t>
  </si>
  <si>
    <t>0007</t>
  </si>
  <si>
    <t>TOMÁS LÓPEZ TORREGROSA</t>
  </si>
  <si>
    <t>ES10 NH RAMBLA DE ALICANTE</t>
  </si>
  <si>
    <t>0008</t>
  </si>
  <si>
    <t>AVENIDA AUSÍAS MARCH</t>
  </si>
  <si>
    <t>59</t>
  </si>
  <si>
    <t>ES10 NH ABASHIRI</t>
  </si>
  <si>
    <t>ES10 NH ALONSO MARTINEZ</t>
  </si>
  <si>
    <t>0011</t>
  </si>
  <si>
    <t>ES10 NH SUITES PRISMA</t>
  </si>
  <si>
    <t>0013</t>
  </si>
  <si>
    <t>VALLEHERMOSO</t>
  </si>
  <si>
    <t>65</t>
  </si>
  <si>
    <t>ES10 NH ARGUELLES</t>
  </si>
  <si>
    <t>0016</t>
  </si>
  <si>
    <t>BRAVO MURILLO</t>
  </si>
  <si>
    <t>304</t>
  </si>
  <si>
    <t>ES10 NH PRACTICO</t>
  </si>
  <si>
    <t>0020</t>
  </si>
  <si>
    <t>JARDINES MÉNDEZ</t>
  </si>
  <si>
    <t>NÚÑEZ</t>
  </si>
  <si>
    <t>LA CORUNA</t>
  </si>
  <si>
    <t>ES10 NH ATLANTICO</t>
  </si>
  <si>
    <t>0021</t>
  </si>
  <si>
    <t>TREBALLADORS DE LA MAR</t>
  </si>
  <si>
    <t>ES10 NH TURCOSA</t>
  </si>
  <si>
    <t>0022</t>
  </si>
  <si>
    <t>ALBERTO AGUILERA</t>
  </si>
  <si>
    <t>18</t>
  </si>
  <si>
    <t>ES10 NH ALBERTO AGUILERA</t>
  </si>
  <si>
    <t>0023</t>
  </si>
  <si>
    <t>BALBINO MARRÓN</t>
  </si>
  <si>
    <t>ES10 NH VIAPOL</t>
  </si>
  <si>
    <t>0024</t>
  </si>
  <si>
    <t>AVENIDA DE LA CONSTITUCIÓN</t>
  </si>
  <si>
    <t>ES10 NH VILLA DE COSLADA</t>
  </si>
  <si>
    <t>0025</t>
  </si>
  <si>
    <t>DUC</t>
  </si>
  <si>
    <t>08002</t>
  </si>
  <si>
    <t>ES10 NH BARCELONA CENTRO</t>
  </si>
  <si>
    <t>0029</t>
  </si>
  <si>
    <t>ABILIO GARCÍA BARÓN</t>
  </si>
  <si>
    <t>ES10 NH SANTANDER PARAYAS</t>
  </si>
  <si>
    <t>0030</t>
  </si>
  <si>
    <t>AV. CAN CORTS</t>
  </si>
  <si>
    <t>ES10 NH CORNELLA</t>
  </si>
  <si>
    <t>0038</t>
  </si>
  <si>
    <t>ES10 MARKETING CENTRE SPAIN</t>
  </si>
  <si>
    <t>0045</t>
  </si>
  <si>
    <t>ES10 NH MALAGA OLD</t>
  </si>
  <si>
    <t>0046</t>
  </si>
  <si>
    <t>AVENIDA ALMENARA</t>
  </si>
  <si>
    <t>SOTOGRANDE/CADIZ</t>
  </si>
  <si>
    <t xml:space="preserve">NH HOTELES ESPAÑA, S.A </t>
  </si>
  <si>
    <t>ES10 HOTEL ALMENARA (OLD)</t>
  </si>
  <si>
    <t>0086</t>
  </si>
  <si>
    <t>AVDA. CRISTOBAL MURRIETA</t>
  </si>
  <si>
    <t>ES10 NH PALACIO DE ORIOL</t>
  </si>
  <si>
    <t>0087</t>
  </si>
  <si>
    <t>HUNGRIA</t>
  </si>
  <si>
    <t>ES10 NH FUENLABRADA</t>
  </si>
  <si>
    <t>0088</t>
  </si>
  <si>
    <t>SAO PAULO</t>
  </si>
  <si>
    <t>33-37</t>
  </si>
  <si>
    <t>ES10 NH LA MAQUINISTA</t>
  </si>
  <si>
    <t>0092</t>
  </si>
  <si>
    <t>AUTOVÍA DE ANDALUCÍA, SALIDA</t>
  </si>
  <si>
    <t>KM.268</t>
  </si>
  <si>
    <t>JAEN/LA CAROLINA</t>
  </si>
  <si>
    <t>ES10 NH LA PERDIZ</t>
  </si>
  <si>
    <t>ES10NH COLLECTION EUROBUILDING</t>
  </si>
  <si>
    <t>0097</t>
  </si>
  <si>
    <t>CRTA. LAS ROZAS-EL ESCORIAL</t>
  </si>
  <si>
    <t>KM.5</t>
  </si>
  <si>
    <t>ES10 NH MONTEROZAS</t>
  </si>
  <si>
    <t>0101</t>
  </si>
  <si>
    <t>VIA AUGUSTA</t>
  </si>
  <si>
    <t>127</t>
  </si>
  <si>
    <t>ES10 NH CONDOR</t>
  </si>
  <si>
    <t>0112</t>
  </si>
  <si>
    <t>CTRA. DE GUIPÚZCOA, KM.</t>
  </si>
  <si>
    <t>ES10 NH EL TORO</t>
  </si>
  <si>
    <t>0116</t>
  </si>
  <si>
    <t>PZ DEL BALUARTE</t>
  </si>
  <si>
    <t>31002</t>
  </si>
  <si>
    <t>ES10 NH BALUARTE</t>
  </si>
  <si>
    <t>0119</t>
  </si>
  <si>
    <t>AVENIDA RAMÓN PRADERA</t>
  </si>
  <si>
    <t>10-12</t>
  </si>
  <si>
    <t>ES10 NH CIUDAD DE VALLADOLID</t>
  </si>
  <si>
    <t>0128</t>
  </si>
  <si>
    <t>CONDESTABLE</t>
  </si>
  <si>
    <t>MURCIA</t>
  </si>
  <si>
    <t>ES10 NH AMISTAD MURCIA</t>
  </si>
  <si>
    <t>0134</t>
  </si>
  <si>
    <t>ISAAC PERAL</t>
  </si>
  <si>
    <t>02001</t>
  </si>
  <si>
    <t>ALBACETE</t>
  </si>
  <si>
    <t>ES10 NH ALBAR</t>
  </si>
  <si>
    <t>ES10NH COLLECTION VILLA BILBAO</t>
  </si>
  <si>
    <t>0141</t>
  </si>
  <si>
    <t>ALCALÁ</t>
  </si>
  <si>
    <t>66</t>
  </si>
  <si>
    <t>ES10NH PUERTA DE ALCALA</t>
  </si>
  <si>
    <t>0145</t>
  </si>
  <si>
    <t>ESTEBAN TERRADAS</t>
  </si>
  <si>
    <t>ES10 NH LEGANES</t>
  </si>
  <si>
    <t>0151</t>
  </si>
  <si>
    <t>CALLE LUIS BUÑUEL, Nº</t>
  </si>
  <si>
    <t>ES10 NH CIUDAD DE LA IMAGEN</t>
  </si>
  <si>
    <t>0157</t>
  </si>
  <si>
    <t>PLAZA JUAN XXIII</t>
  </si>
  <si>
    <t>ES10 NH PUERTA DE LA CATEDRAL</t>
  </si>
  <si>
    <t>0220</t>
  </si>
  <si>
    <t>PASSATGE CAN MASTROT</t>
  </si>
  <si>
    <t>VIC</t>
  </si>
  <si>
    <t>ES10 NH CIUTAT DE VIC</t>
  </si>
  <si>
    <t>ES10NH COLLECT AMISTAD CORDOBA</t>
  </si>
  <si>
    <t>0229</t>
  </si>
  <si>
    <t>AVDA. GENERALITAT DE CATALUNYA</t>
  </si>
  <si>
    <t>2-6</t>
  </si>
  <si>
    <t>ES10 NH PORTA BARCELONA</t>
  </si>
  <si>
    <t>0251</t>
  </si>
  <si>
    <t>89-91</t>
  </si>
  <si>
    <t>ES10 NH BELAGUA</t>
  </si>
  <si>
    <t>0253</t>
  </si>
  <si>
    <t>ESCORIAZA Y FABRO</t>
  </si>
  <si>
    <t>45</t>
  </si>
  <si>
    <t>ES10 NH ORUS</t>
  </si>
  <si>
    <t>0287</t>
  </si>
  <si>
    <t>JUAN DE TOLEDO</t>
  </si>
  <si>
    <t>ES10 NH VICTORIA PALACE</t>
  </si>
  <si>
    <t>0302</t>
  </si>
  <si>
    <t>AVILES</t>
  </si>
  <si>
    <t>ES10 NH COLLECT PALACIO AVILES</t>
  </si>
  <si>
    <t>0303</t>
  </si>
  <si>
    <t>REAL 2. PLZA. HÉROES DE</t>
  </si>
  <si>
    <t>CAVITE</t>
  </si>
  <si>
    <t>ES10 NH CARTAGENA</t>
  </si>
  <si>
    <t>0305</t>
  </si>
  <si>
    <t>AUTOVÍA A-7, SALIDA</t>
  </si>
  <si>
    <t>130</t>
  </si>
  <si>
    <t>ES10 NH SOTOGRANDE (OLD)</t>
  </si>
  <si>
    <t>0308</t>
  </si>
  <si>
    <t>PARC DE BELLOCH. CTRA C-251 KM 5,600</t>
  </si>
  <si>
    <t>08430</t>
  </si>
  <si>
    <t>LA ROCA DEL VALLÉS-BARCELONA</t>
  </si>
  <si>
    <t>ES10 NH CAMPUS</t>
  </si>
  <si>
    <t>0309</t>
  </si>
  <si>
    <t>AVD. CIUDAD DE BARCELONA</t>
  </si>
  <si>
    <t>ES10 NH MADRID SUR</t>
  </si>
  <si>
    <t>0310</t>
  </si>
  <si>
    <t>AVENIDA DE EUROPA</t>
  </si>
  <si>
    <t>ES10 NH S.SEBASTIAN D.L REYES</t>
  </si>
  <si>
    <t>A</t>
  </si>
  <si>
    <t>0317</t>
  </si>
  <si>
    <t>CRTA. STA. CREU DE CALAFELL</t>
  </si>
  <si>
    <t>ES10 NH SANT BOI</t>
  </si>
  <si>
    <t>0318</t>
  </si>
  <si>
    <t>C/EJE 2-7A.POLÍG</t>
  </si>
  <si>
    <t>ALIMENT.MERCAMADRID</t>
  </si>
  <si>
    <t>ES10 NH MERCADER</t>
  </si>
  <si>
    <t>ES10NH COLLECTION SANTIAGO</t>
  </si>
  <si>
    <t>0323</t>
  </si>
  <si>
    <t>AVDA LEGUARIO</t>
  </si>
  <si>
    <t>ES10 NH PARLA</t>
  </si>
  <si>
    <t>ES10NH COLLECTION CONSTANZA</t>
  </si>
  <si>
    <t>0342</t>
  </si>
  <si>
    <t>AVDA. OJOS NEGROS</t>
  </si>
  <si>
    <t>55</t>
  </si>
  <si>
    <t>ES10 NH PUERTO DE SAGUNTO</t>
  </si>
  <si>
    <t>0385</t>
  </si>
  <si>
    <t>CL MEJIA LEQUERICA</t>
  </si>
  <si>
    <t>ES10 NH VILLA MADRID(MLEQU)</t>
  </si>
  <si>
    <t>ES10NH COLLECTION PALACIO TEPA</t>
  </si>
  <si>
    <t>ALCOBENDAS-MADRID</t>
  </si>
  <si>
    <t>0582</t>
  </si>
  <si>
    <t>JOAN PONS</t>
  </si>
  <si>
    <t>GIRONA</t>
  </si>
  <si>
    <t>ES10 NH GIRONA</t>
  </si>
  <si>
    <t>0591</t>
  </si>
  <si>
    <t>PZA. DEL DOCTOR PEREZ, Nº 1</t>
  </si>
  <si>
    <t>SALINAS</t>
  </si>
  <si>
    <t>ES10 NH CLUB NAUTICO SALINAS</t>
  </si>
  <si>
    <t>ES10NH COLLECTION PASEO PRADO</t>
  </si>
  <si>
    <t>0967</t>
  </si>
  <si>
    <t>CL LOPE DE HOCES</t>
  </si>
  <si>
    <t>ES10 NH CALIFA (ANTIGUO)</t>
  </si>
  <si>
    <t>26005</t>
  </si>
  <si>
    <t>26007</t>
  </si>
  <si>
    <t>ES10 NH LOGROÑO</t>
  </si>
  <si>
    <t>5313</t>
  </si>
  <si>
    <t>ES10 SPA EUROBUILDING</t>
  </si>
  <si>
    <t>9040</t>
  </si>
  <si>
    <t xml:space="preserve">CL SANTA ENGRACIA </t>
  </si>
  <si>
    <t>ES10 TREASURY SPAIN ZBAL</t>
  </si>
  <si>
    <t>ES10 SSCC TREASURY SPAIN</t>
  </si>
  <si>
    <t>ES10 NH DOMO</t>
  </si>
  <si>
    <t>9824</t>
  </si>
  <si>
    <t>ES10 PROPCO Spain</t>
  </si>
  <si>
    <t>ES10 NH WORLD SPAIN</t>
  </si>
  <si>
    <t>ES11NH COLLECT. PALACIO BURGOS</t>
  </si>
  <si>
    <t>GRUPO FINANCIERO DE INTERMEDIACION Y ESTUDIOS, S.A</t>
  </si>
  <si>
    <t>ESA78862216</t>
  </si>
  <si>
    <t>A78862216</t>
  </si>
  <si>
    <t>ES12 G.FIN INTERM ESTUDIOS S.A</t>
  </si>
  <si>
    <t>INVERSORES Y GESTORES ASOCIADOS, S.A.</t>
  </si>
  <si>
    <t>ESA79185732</t>
  </si>
  <si>
    <t>A79185732</t>
  </si>
  <si>
    <t>ES13 INV Y GEST ASOCIADOS S.A.</t>
  </si>
  <si>
    <t>ES13 NH PROFE.L REALIZ. Y ORG</t>
  </si>
  <si>
    <t>ES13 EURO GOLF BOOKING CENTER</t>
  </si>
  <si>
    <t>COFIR, S.L.</t>
  </si>
  <si>
    <t>ESB79279923</t>
  </si>
  <si>
    <t>B79279923</t>
  </si>
  <si>
    <t>ES14 COFIR, S.L.</t>
  </si>
  <si>
    <t>CL ALCALA</t>
  </si>
  <si>
    <t>0170</t>
  </si>
  <si>
    <t>HANUMAN INVESTMENT, S.L.</t>
  </si>
  <si>
    <t>ESB38378485</t>
  </si>
  <si>
    <t>B38378485</t>
  </si>
  <si>
    <t>ES18 NH TENERIFE</t>
  </si>
  <si>
    <t>CL CANDELARIA. OFICINA HOTEL NH</t>
  </si>
  <si>
    <t>38003</t>
  </si>
  <si>
    <t>9500</t>
  </si>
  <si>
    <t>PUERTO DEPORTIVO DE SOTOGRANDE</t>
  </si>
  <si>
    <t>11310</t>
  </si>
  <si>
    <t>SAN ROQUE</t>
  </si>
  <si>
    <t>SOTOGRANDE, S.A. (OLD)</t>
  </si>
  <si>
    <t>ESA28110666XX</t>
  </si>
  <si>
    <t>A28110666X</t>
  </si>
  <si>
    <t>ES19 INMOBILIARIA SOTOGRANDE</t>
  </si>
  <si>
    <t>PUERTO DEP SOTOGRANDE EDIF C</t>
  </si>
  <si>
    <t>CR DE ARENILLAS</t>
  </si>
  <si>
    <t>SOTOGRANDE</t>
  </si>
  <si>
    <t>0514</t>
  </si>
  <si>
    <t>PS PASEO DEL PARQUE S/N</t>
  </si>
  <si>
    <t>CLUB DEP. SOTOGRANDE S.A.</t>
  </si>
  <si>
    <t>ESA11305679</t>
  </si>
  <si>
    <t>A11305679</t>
  </si>
  <si>
    <t>ES20 CLUB DEPORTIVO SOTOGRANDE</t>
  </si>
  <si>
    <t>0464</t>
  </si>
  <si>
    <t>NH FASHION TAPAS, S.L.</t>
  </si>
  <si>
    <t>ESB86186020</t>
  </si>
  <si>
    <t>B86186020</t>
  </si>
  <si>
    <t>ES21 CS FASHION TAPAS</t>
  </si>
  <si>
    <t>0465</t>
  </si>
  <si>
    <t>CL SAN SEBASTIAN</t>
  </si>
  <si>
    <t>ES21 FASHION TAPAS COCINA</t>
  </si>
  <si>
    <t>0466</t>
  </si>
  <si>
    <t>ES21 F. TAPAS PALACIO DE TEPA</t>
  </si>
  <si>
    <t>0467</t>
  </si>
  <si>
    <t>PA CÁNOVAS DEL CASTILLO</t>
  </si>
  <si>
    <t>ES21 F. TAPAS PASEO DEL PRADO</t>
  </si>
  <si>
    <t>0462</t>
  </si>
  <si>
    <t>MALTA</t>
  </si>
  <si>
    <t>TIMPA S.L.</t>
  </si>
  <si>
    <t>ESB41288747</t>
  </si>
  <si>
    <t>B41288747</t>
  </si>
  <si>
    <t>ES22 NH ALGECIRAS SUITES</t>
  </si>
  <si>
    <t xml:space="preserve">CL DOS DE MAYO </t>
  </si>
  <si>
    <t>41001</t>
  </si>
  <si>
    <t>SEVILLA</t>
  </si>
  <si>
    <t>9512</t>
  </si>
  <si>
    <t>RESCO-SOTOGRANDE, S.L.</t>
  </si>
  <si>
    <t>ESB11509288</t>
  </si>
  <si>
    <t>B11509288</t>
  </si>
  <si>
    <t>ES23 RESCO SOTOGRANDE</t>
  </si>
  <si>
    <t>0084</t>
  </si>
  <si>
    <t>APÓSTOLES</t>
  </si>
  <si>
    <t>34</t>
  </si>
  <si>
    <t>CASINO RINCON DE PEPE</t>
  </si>
  <si>
    <t>ESA30521181</t>
  </si>
  <si>
    <t>A30521181</t>
  </si>
  <si>
    <t>ES25NH RINCON DE PEPE</t>
  </si>
  <si>
    <t>CL APÓSTOLES</t>
  </si>
  <si>
    <t>30001</t>
  </si>
  <si>
    <t>0153</t>
  </si>
  <si>
    <t>CAMINO VIEJO DE MADRID</t>
  </si>
  <si>
    <t>TURI HOTEL, S.L.</t>
  </si>
  <si>
    <t>ESB80643596</t>
  </si>
  <si>
    <t>B80643596</t>
  </si>
  <si>
    <t>ES29 NH LAS ROZAS APARTHOTEL</t>
  </si>
  <si>
    <t>C/ BALMES</t>
  </si>
  <si>
    <t>28010</t>
  </si>
  <si>
    <t>0154</t>
  </si>
  <si>
    <t>PROCIÓN</t>
  </si>
  <si>
    <t>ES29 NH LA FLORIDA APARTHOTEL</t>
  </si>
  <si>
    <t>0155</t>
  </si>
  <si>
    <t>ALSASUA</t>
  </si>
  <si>
    <t>ES29 NH ARAVACA APARTHOTEL</t>
  </si>
  <si>
    <t>0026</t>
  </si>
  <si>
    <t>PINTOR VELÁZQUEZ</t>
  </si>
  <si>
    <t>GARDEN SUITE</t>
  </si>
  <si>
    <t>ESB96934542</t>
  </si>
  <si>
    <t>B96934542</t>
  </si>
  <si>
    <t>ES30 NH JARDINES DEL TURIA</t>
  </si>
  <si>
    <t>CL PINTOR VELÁZQUEZ</t>
  </si>
  <si>
    <t>46100</t>
  </si>
  <si>
    <t>BURJASOT</t>
  </si>
  <si>
    <t>0130</t>
  </si>
  <si>
    <t>EDIFICACIONES TIFAN, S.L.</t>
  </si>
  <si>
    <t>ESB28255016</t>
  </si>
  <si>
    <t>B28255016</t>
  </si>
  <si>
    <t>ES32 NH MARBELLA</t>
  </si>
  <si>
    <t>CL COPENHAGUE</t>
  </si>
  <si>
    <t>28232</t>
  </si>
  <si>
    <t>LAS ROZAS</t>
  </si>
  <si>
    <t>0223</t>
  </si>
  <si>
    <t>AVENIDA ZARAGOZA</t>
  </si>
  <si>
    <t>TUDELA</t>
  </si>
  <si>
    <t>DELTA LLANQUIHUE, S.L.</t>
  </si>
  <si>
    <t>ESB95237137</t>
  </si>
  <si>
    <t>B95237137</t>
  </si>
  <si>
    <t>ES34 NH DELTA</t>
  </si>
  <si>
    <t>9240</t>
  </si>
  <si>
    <t>LATINOAMERICANA DE GESTION HOTELERA, S.L</t>
  </si>
  <si>
    <t>ESB82485921</t>
  </si>
  <si>
    <t>B82485921</t>
  </si>
  <si>
    <t>ES35 LATINOAMERICANA</t>
  </si>
  <si>
    <t>0003</t>
  </si>
  <si>
    <t>60</t>
  </si>
  <si>
    <t>CURAÇAO</t>
  </si>
  <si>
    <t>ESB63448484</t>
  </si>
  <si>
    <t>B63448484</t>
  </si>
  <si>
    <t>ES36 NH VILLACARLOS</t>
  </si>
  <si>
    <t>CL MUNTANYA-VALDOREIX</t>
  </si>
  <si>
    <t>08197</t>
  </si>
  <si>
    <t>0033</t>
  </si>
  <si>
    <t>BALLESTEROS</t>
  </si>
  <si>
    <t>TRUJILLO</t>
  </si>
  <si>
    <t>HOTELES AMISTAD, S.A.</t>
  </si>
  <si>
    <t>ESA78400603</t>
  </si>
  <si>
    <t>A78400603</t>
  </si>
  <si>
    <t>ES37 NH PALACIO DE SANTA MARTA</t>
  </si>
  <si>
    <t>PSO DOCTOR VALLEJO NAGERA</t>
  </si>
  <si>
    <t>28005</t>
  </si>
  <si>
    <t>9236</t>
  </si>
  <si>
    <t>FAST GOOD PENINSULA IBERICA SL</t>
  </si>
  <si>
    <t>ESB84243054</t>
  </si>
  <si>
    <t>B84243054</t>
  </si>
  <si>
    <t>ES38 LENGUADOS VIVOS, S.L.</t>
  </si>
  <si>
    <t>ES38 CS FAST&amp;GOOD</t>
  </si>
  <si>
    <t>NH ATARDECER CARIBEÑO SA</t>
  </si>
  <si>
    <t>ESA84419563</t>
  </si>
  <si>
    <t>A84419563</t>
  </si>
  <si>
    <t>ES39 ATARDECER CARIBEÑO</t>
  </si>
  <si>
    <t>0998</t>
  </si>
  <si>
    <t>CL MIESES</t>
  </si>
  <si>
    <t>17</t>
  </si>
  <si>
    <t>47009</t>
  </si>
  <si>
    <t>POSADA Y FONDA, S.L.</t>
  </si>
  <si>
    <t>ESB47564281</t>
  </si>
  <si>
    <t>B47564281</t>
  </si>
  <si>
    <t>ES40 ANTIGUO BALAGO E73</t>
  </si>
  <si>
    <t>FAST GOOD ISLAS CANARIAS, S.L.</t>
  </si>
  <si>
    <t>ESB35890540</t>
  </si>
  <si>
    <t>B35890540</t>
  </si>
  <si>
    <t>ES41 FAST GOOD ISLAS CANARIAS</t>
  </si>
  <si>
    <t>CL SIMON BOLIVAR</t>
  </si>
  <si>
    <t>35016</t>
  </si>
  <si>
    <t>0054</t>
  </si>
  <si>
    <t>POLÍGONO IND. AGUSTINOS</t>
  </si>
  <si>
    <t>C/B</t>
  </si>
  <si>
    <t>RESIDENCIAL COMARCA 1, S.L.</t>
  </si>
  <si>
    <t>ESB31854946</t>
  </si>
  <si>
    <t>B31854946</t>
  </si>
  <si>
    <t>ES42 NH AGUSTINOS</t>
  </si>
  <si>
    <t xml:space="preserve">CL POLÍG. IND. BERRIANZ (COMARCA)  </t>
  </si>
  <si>
    <t>31013</t>
  </si>
  <si>
    <t>AV AVDA. ALMENARA</t>
  </si>
  <si>
    <t>RESORTS EUROPA SL</t>
  </si>
  <si>
    <t>ESB84747138</t>
  </si>
  <si>
    <t>B84747138</t>
  </si>
  <si>
    <t>ES43 CS RESORTS</t>
  </si>
  <si>
    <t>AVDA. LA RESERVA</t>
  </si>
  <si>
    <t>AV MARE DE DÉU DE BELLVITGE</t>
  </si>
  <si>
    <t>LHOSPITALET DE LLOBREGAT</t>
  </si>
  <si>
    <t>COPERAMA HOLDING SL</t>
  </si>
  <si>
    <t>ESB84747070</t>
  </si>
  <si>
    <t>B84747070</t>
  </si>
  <si>
    <t>ES44COPERAMA HOLDING</t>
  </si>
  <si>
    <t>ES44COPERAMA HOLDING-NH</t>
  </si>
  <si>
    <t>ES44COPERAMA HOLDING -ASOCIADO</t>
  </si>
  <si>
    <t>EDIF C PUERTO DEPORTIVO</t>
  </si>
  <si>
    <t>RESIDENCIAL MARLIN S.L.</t>
  </si>
  <si>
    <t>ESB84045194</t>
  </si>
  <si>
    <t>B84045194</t>
  </si>
  <si>
    <t>ES45 RESIDENCIAL MARLIN</t>
  </si>
  <si>
    <t>LOS ALCORNOQUES SOTOGRANDE S.L.</t>
  </si>
  <si>
    <t>ESB84914100</t>
  </si>
  <si>
    <t>B84914100</t>
  </si>
  <si>
    <t>ES46 ALCORNOQUES SOTOGRANDE</t>
  </si>
  <si>
    <t>0174</t>
  </si>
  <si>
    <t>BOULEVAR PPE. ALFONSO VON HOHENLOHE.</t>
  </si>
  <si>
    <t>BOROKAY BEACH SL</t>
  </si>
  <si>
    <t>ESB85388171</t>
  </si>
  <si>
    <t>B85388171</t>
  </si>
  <si>
    <t>ES47 NH ALANDA</t>
  </si>
  <si>
    <t>0440</t>
  </si>
  <si>
    <t>71</t>
  </si>
  <si>
    <t>A.B.I. SANPER S.L.</t>
  </si>
  <si>
    <t>ESB74057415</t>
  </si>
  <si>
    <t>B74057415</t>
  </si>
  <si>
    <t>ES48 NH GIJON (OLD)</t>
  </si>
  <si>
    <t xml:space="preserve">CL LA CAMARA </t>
  </si>
  <si>
    <t>33401</t>
  </si>
  <si>
    <t>AVDA MARE DE DEU DE BELLVITGE</t>
  </si>
  <si>
    <t>08907</t>
  </si>
  <si>
    <t>SOTOCARIBE SL</t>
  </si>
  <si>
    <t>ESB85990539</t>
  </si>
  <si>
    <t>B85990539</t>
  </si>
  <si>
    <t>ES51 SOTOCARIBE</t>
  </si>
  <si>
    <t>0463</t>
  </si>
  <si>
    <t>C/ LA FUENTE</t>
  </si>
  <si>
    <t>RESCO HOTELES, S.L.</t>
  </si>
  <si>
    <t>ESB84008200</t>
  </si>
  <si>
    <t>B84008200</t>
  </si>
  <si>
    <t>ES52 NH CASTELLAR</t>
  </si>
  <si>
    <t>CL RONDA DE ATOCHA</t>
  </si>
  <si>
    <t>28012</t>
  </si>
  <si>
    <t>0473</t>
  </si>
  <si>
    <t>CALLE CERVANTE</t>
  </si>
  <si>
    <t>40001</t>
  </si>
  <si>
    <t>SEGOVIA</t>
  </si>
  <si>
    <t>NH SEGOVIA SL</t>
  </si>
  <si>
    <t>ESB40230591</t>
  </si>
  <si>
    <t>B40230591</t>
  </si>
  <si>
    <t>ES54 NH SEGOVIA</t>
  </si>
  <si>
    <t>CALLE CERVANTES</t>
  </si>
  <si>
    <t xml:space="preserve">AV MARE DE DEU DE BELLVITGE </t>
  </si>
  <si>
    <t>WEDDEL INVERSIONES 2012, S.L</t>
  </si>
  <si>
    <t>ESB86569480</t>
  </si>
  <si>
    <t>B86569480</t>
  </si>
  <si>
    <t>ES56 WEDDEL INVERSIONES 2012SL</t>
  </si>
  <si>
    <t>L´HOSPITALET DE LLOBREGAT</t>
  </si>
  <si>
    <t>0519</t>
  </si>
  <si>
    <t>URB. CORTIJO VIEJO (PUERTO CALERO)</t>
  </si>
  <si>
    <t>LANZAROTE</t>
  </si>
  <si>
    <t>BERCUMA, S.L.</t>
  </si>
  <si>
    <t>ESB07933161</t>
  </si>
  <si>
    <t>B07933161</t>
  </si>
  <si>
    <t>ES57 HESPERIA LANZAROTE</t>
  </si>
  <si>
    <t>UR URB. CORTIJO VIEJO - (PUERTO CALERO)</t>
  </si>
  <si>
    <t>35570</t>
  </si>
  <si>
    <t>PUERTO CALERO</t>
  </si>
  <si>
    <t>0520</t>
  </si>
  <si>
    <t>FRANCISCO VIDAL SUREDA</t>
  </si>
  <si>
    <t>MALLORCA</t>
  </si>
  <si>
    <t>BONANOVA SQUASH GARDEN, S.A.</t>
  </si>
  <si>
    <t>ESA07283757</t>
  </si>
  <si>
    <t>A07283757</t>
  </si>
  <si>
    <t>ES58 HESPERIA CIUTAT DE MALLORCA</t>
  </si>
  <si>
    <t>CL FRANCISCO VIDAL SUREDA</t>
  </si>
  <si>
    <t>07015</t>
  </si>
  <si>
    <t>0521</t>
  </si>
  <si>
    <t>URBANIZACION LAGO DE BRISTOL</t>
  </si>
  <si>
    <t>FUERTEVENTURA</t>
  </si>
  <si>
    <t>BRISTOL SERVICES, S.L.</t>
  </si>
  <si>
    <t>ESB58538927</t>
  </si>
  <si>
    <t>B58538927</t>
  </si>
  <si>
    <t>ES59 HESPERIA BRISTOL PLAYA</t>
  </si>
  <si>
    <t>AV MARE DE DÈU DE BELLVITGE</t>
  </si>
  <si>
    <t>0523</t>
  </si>
  <si>
    <t>AVDA. FRAY ALBINO</t>
  </si>
  <si>
    <t>CORDOBATEL, S.A.</t>
  </si>
  <si>
    <t>ESA14336143</t>
  </si>
  <si>
    <t>A14336143</t>
  </si>
  <si>
    <t>ES60 HESPERIA CÓRDOBA</t>
  </si>
  <si>
    <t>AV FRAY ALBINO</t>
  </si>
  <si>
    <t>14009</t>
  </si>
  <si>
    <t>0524</t>
  </si>
  <si>
    <t>AVDA. ZARAUTZ</t>
  </si>
  <si>
    <t>DESJUST, S.L.</t>
  </si>
  <si>
    <t>ESB08798837</t>
  </si>
  <si>
    <t>B08798837</t>
  </si>
  <si>
    <t>ES61 HESPERIA DONOSTI</t>
  </si>
  <si>
    <t>0525</t>
  </si>
  <si>
    <t>CHAMBERLAIN</t>
  </si>
  <si>
    <t>ES61 HESPERIA GETAFE</t>
  </si>
  <si>
    <t>0526</t>
  </si>
  <si>
    <t>PLAZA GAMBOA</t>
  </si>
  <si>
    <t>ES61 HESPERIA GRANADA</t>
  </si>
  <si>
    <t>0527</t>
  </si>
  <si>
    <t>HERMOSILLA</t>
  </si>
  <si>
    <t>ES61 HESPERIA HERMOSILLA</t>
  </si>
  <si>
    <t>0528</t>
  </si>
  <si>
    <t>AVDA. DIAGONAL</t>
  </si>
  <si>
    <t>570</t>
  </si>
  <si>
    <t>ES61 HESPERIA PRESIDENTE</t>
  </si>
  <si>
    <t>0529</t>
  </si>
  <si>
    <t>JOSEP TRUETA</t>
  </si>
  <si>
    <t>ES61 HESPERIA SANT JOAN</t>
  </si>
  <si>
    <t>0530</t>
  </si>
  <si>
    <t>GRAN VIA</t>
  </si>
  <si>
    <t>144</t>
  </si>
  <si>
    <t>ES61 HESPERIA TOWER</t>
  </si>
  <si>
    <t>0531</t>
  </si>
  <si>
    <t xml:space="preserve">MARE DE DÉU DE BELLVITGE, </t>
  </si>
  <si>
    <t>ES61 HESPERIA FIRA SUITES</t>
  </si>
  <si>
    <t>0532</t>
  </si>
  <si>
    <t>PROVENZA</t>
  </si>
  <si>
    <t>408</t>
  </si>
  <si>
    <t>ES61 HESPERIA SPORT BARCELONA</t>
  </si>
  <si>
    <t>9565</t>
  </si>
  <si>
    <t>CL MARE DE DEU DE BELLVITGE</t>
  </si>
  <si>
    <t>L`HOSPITALET</t>
  </si>
  <si>
    <t>ES61 HESPERIA LAVANDERIA</t>
  </si>
  <si>
    <t>ES61 SSCC DESJUST</t>
  </si>
  <si>
    <t>0533</t>
  </si>
  <si>
    <t>AVDA. EDUARDO DATO</t>
  </si>
  <si>
    <t>49</t>
  </si>
  <si>
    <t>GERENCIAS Y SERVICIOS TURISTICOS, S.A.</t>
  </si>
  <si>
    <t>ESA08702490</t>
  </si>
  <si>
    <t>A08702490</t>
  </si>
  <si>
    <t>ES62 HESPERIA SEVILLA</t>
  </si>
  <si>
    <t>AV MARE DE DEU DE BELLVITGE</t>
  </si>
  <si>
    <t>GRUPO INVERSOR HESPERIA, SA</t>
  </si>
  <si>
    <t>ESA61351540</t>
  </si>
  <si>
    <t>A61351540</t>
  </si>
  <si>
    <t>ES63 CS GIHSA</t>
  </si>
  <si>
    <t>ES63 TREASURY GIHSA</t>
  </si>
  <si>
    <t>ES63 NH WORLD HESPERIA</t>
  </si>
  <si>
    <t>0535</t>
  </si>
  <si>
    <t>DIPUTACIÓ</t>
  </si>
  <si>
    <t>383</t>
  </si>
  <si>
    <t>HOTEL COLIBRI, S.A.</t>
  </si>
  <si>
    <t>ESA08477713</t>
  </si>
  <si>
    <t>A08477713</t>
  </si>
  <si>
    <t>ES64 HESPERIA CARLIT</t>
  </si>
  <si>
    <t>0536</t>
  </si>
  <si>
    <t>DEVESA DEL GOLF</t>
  </si>
  <si>
    <t>PUIGCERDA - GIRONA</t>
  </si>
  <si>
    <t>ES64 HESPERIA CHALET DEL GOLF</t>
  </si>
  <si>
    <t>0537</t>
  </si>
  <si>
    <t>ESPRONCEDA</t>
  </si>
  <si>
    <t>ES64 HESPERIA DEL MAR</t>
  </si>
  <si>
    <t>0538</t>
  </si>
  <si>
    <t>AVDA. DEL PARAL-LEL</t>
  </si>
  <si>
    <t>ES64 HESPERIA DEL PORT</t>
  </si>
  <si>
    <t>9585</t>
  </si>
  <si>
    <t>ES64 SSCC COLIBRI</t>
  </si>
  <si>
    <t>0539</t>
  </si>
  <si>
    <t>CONDE ARANDA</t>
  </si>
  <si>
    <t>HOTEL CONDE ARANDA, S.A.</t>
  </si>
  <si>
    <t>ESA50678069</t>
  </si>
  <si>
    <t>A50678069</t>
  </si>
  <si>
    <t>ES65 HESPERIA ZARAGOZA CENTRO</t>
  </si>
  <si>
    <t>0540</t>
  </si>
  <si>
    <t>CALLE DE LA MADRE DE DIOS</t>
  </si>
  <si>
    <t>HOTEL FONTORIA, S.A.</t>
  </si>
  <si>
    <t>ESA30092969</t>
  </si>
  <si>
    <t>A30092969</t>
  </si>
  <si>
    <t>ES66 HESPERIA MURCIA</t>
  </si>
  <si>
    <t>CL MADRE DE DIOS</t>
  </si>
  <si>
    <t>30004</t>
  </si>
  <si>
    <t>0541</t>
  </si>
  <si>
    <t>LÓPEZ DE HOYOS</t>
  </si>
  <si>
    <t>HOTEL HESPERIA MADRID, S.L.</t>
  </si>
  <si>
    <t>ESB80267875</t>
  </si>
  <si>
    <t>B80267875</t>
  </si>
  <si>
    <t>ES67 HESPERIA EMPERATRIZ</t>
  </si>
  <si>
    <t>CL PASEO DE LA CASTELLANA</t>
  </si>
  <si>
    <t>28046</t>
  </si>
  <si>
    <t>0542</t>
  </si>
  <si>
    <t>PASEO DE LA CASTELLANA</t>
  </si>
  <si>
    <t>ES67 HESPERIA MADRID</t>
  </si>
  <si>
    <t>0953</t>
  </si>
  <si>
    <t>ES67 SANTCELONI</t>
  </si>
  <si>
    <t>9588</t>
  </si>
  <si>
    <t>ES67 SSCC HESPERIA MADRID</t>
  </si>
  <si>
    <t>0545</t>
  </si>
  <si>
    <t>HOSPITAL</t>
  </si>
  <si>
    <t>HOTELERA DEL ESTE, S.A.</t>
  </si>
  <si>
    <t>ESA62037916</t>
  </si>
  <si>
    <t>A62037916</t>
  </si>
  <si>
    <t>ES68 HESPERIA RAMBLAS</t>
  </si>
  <si>
    <t>0546</t>
  </si>
  <si>
    <t>GRAN VIA DEL PUIG MAJOR</t>
  </si>
  <si>
    <t>HOTELERA DEL TORMES, S.A</t>
  </si>
  <si>
    <t>ESA60512191</t>
  </si>
  <si>
    <t>A60512191</t>
  </si>
  <si>
    <t>ES69 HESP. PLAYAS DE MALLORCA</t>
  </si>
  <si>
    <t>0547</t>
  </si>
  <si>
    <t>BULEVAR DE PEGUERA</t>
  </si>
  <si>
    <t>ES69 HESPERIA VILLAMIL</t>
  </si>
  <si>
    <t>9587</t>
  </si>
  <si>
    <t>ES69 SSCC TORMES</t>
  </si>
  <si>
    <t>0548</t>
  </si>
  <si>
    <t>AMPLE</t>
  </si>
  <si>
    <t>HOTELERA METROPOL, S.A.</t>
  </si>
  <si>
    <t>ESA59114744</t>
  </si>
  <si>
    <t>A59114744</t>
  </si>
  <si>
    <t>ES70 HESPERIA BARRI GOTIC</t>
  </si>
  <si>
    <t>0549</t>
  </si>
  <si>
    <t>JUAN FLOREZ</t>
  </si>
  <si>
    <t>HOTELERA NOROESTE, S.A.</t>
  </si>
  <si>
    <t>ESA59916452</t>
  </si>
  <si>
    <t>A59916452</t>
  </si>
  <si>
    <t>ES71 HESPERIA A CORUÑA CENTRO</t>
  </si>
  <si>
    <t>0550</t>
  </si>
  <si>
    <t>CARRETERA DEL BALNEARIO</t>
  </si>
  <si>
    <t>GUITIRIZ - LUGO</t>
  </si>
  <si>
    <t>ES71 HESP. BALNE. DE GUITIRIZ</t>
  </si>
  <si>
    <t>0551</t>
  </si>
  <si>
    <t>ESTRADA DE CASTELA,</t>
  </si>
  <si>
    <t>FERROL</t>
  </si>
  <si>
    <t>ES71 HESPERIA FERROL</t>
  </si>
  <si>
    <t>0552</t>
  </si>
  <si>
    <t>ES71 HESPERIA FINISTERRE</t>
  </si>
  <si>
    <t>0553</t>
  </si>
  <si>
    <t>HORREO</t>
  </si>
  <si>
    <t>ES71 HESPERIA GELMIREZ</t>
  </si>
  <si>
    <t>0554</t>
  </si>
  <si>
    <t>ISLA DE LA TOJA</t>
  </si>
  <si>
    <t>ES71 HESPERIA ISLA LA TOJA</t>
  </si>
  <si>
    <t>0555</t>
  </si>
  <si>
    <t>AVDA. ROSALÍA DE CASTRO</t>
  </si>
  <si>
    <t>ES71 HESPERIA PEREGRINO</t>
  </si>
  <si>
    <t>0556</t>
  </si>
  <si>
    <t>AVDA. LA FLORIDA</t>
  </si>
  <si>
    <t>ES71 HESPERIA VIGO</t>
  </si>
  <si>
    <t>9579</t>
  </si>
  <si>
    <t>ES71 HESP. GRAN HOTEL LA TOJA</t>
  </si>
  <si>
    <t>ES71SSCC NOROESTE</t>
  </si>
  <si>
    <t>0558</t>
  </si>
  <si>
    <t>MARQUÉS DE MENDIGORRÍA</t>
  </si>
  <si>
    <t>TOLEDO</t>
  </si>
  <si>
    <t>HOTELERA SALVATIERRA, S.A.</t>
  </si>
  <si>
    <t>ESA62038245</t>
  </si>
  <si>
    <t>A62038245</t>
  </si>
  <si>
    <t>ES72 HESPERIA TOLEDO</t>
  </si>
  <si>
    <t>0559</t>
  </si>
  <si>
    <t>CAMINO DE LA VENTOSA</t>
  </si>
  <si>
    <t>ES72 HESPERIA ZUBIALDE</t>
  </si>
  <si>
    <t>9590</t>
  </si>
  <si>
    <t>ES72 SSCC SALVATIERRA</t>
  </si>
  <si>
    <t>0557</t>
  </si>
  <si>
    <t>CAMPO VOLANTÍN</t>
  </si>
  <si>
    <t>HOTELERA PASEO DE GRACIA, S.A.</t>
  </si>
  <si>
    <t>ESA60833514</t>
  </si>
  <si>
    <t>A60833514</t>
  </si>
  <si>
    <t>ES73 HESPERIA BILBAO</t>
  </si>
  <si>
    <t>CL CAMPO VOLANTÍN</t>
  </si>
  <si>
    <t>48004</t>
  </si>
  <si>
    <t>0560</t>
  </si>
  <si>
    <t>FREDERIC MOMPOU</t>
  </si>
  <si>
    <t>HOTELERA SANT JUST, S.A.</t>
  </si>
  <si>
    <t>ESA58216664</t>
  </si>
  <si>
    <t>A58216664</t>
  </si>
  <si>
    <t>ES74 HESPERIA SANT JUST</t>
  </si>
  <si>
    <t>0561</t>
  </si>
  <si>
    <t>AVDA. LAS GAVIOTAS, S/N. URB.</t>
  </si>
  <si>
    <t>ROQUETAS DEL MAR</t>
  </si>
  <si>
    <t>HOTELES ALMERIA, S.A.</t>
  </si>
  <si>
    <t>ESA08264640</t>
  </si>
  <si>
    <t>A08264640</t>
  </si>
  <si>
    <t>ES75 HESPERIA SABINAL</t>
  </si>
  <si>
    <t>URBANIZACIÓN ROQUETAS, AVDA. LAS GAVIOTAS</t>
  </si>
  <si>
    <t>04740</t>
  </si>
  <si>
    <t>0562</t>
  </si>
  <si>
    <t>URB. COSTA DEL PAPAGAYO ( PLAYA BLANCA)</t>
  </si>
  <si>
    <t>INFOND, S.A.</t>
  </si>
  <si>
    <t>ESA08301657</t>
  </si>
  <si>
    <t>A08301657</t>
  </si>
  <si>
    <t>ES76 HESPERIA PLAYA DORADA</t>
  </si>
  <si>
    <t>CL URB. COSTA DEL PAPAGAYO (PLAYA BLANCA)</t>
  </si>
  <si>
    <t>YAIZA</t>
  </si>
  <si>
    <t>9594</t>
  </si>
  <si>
    <t>AGUAS DEL VALLE DEL GUADIARO SLU</t>
  </si>
  <si>
    <t>ESB72255102</t>
  </si>
  <si>
    <t>B72255102</t>
  </si>
  <si>
    <t>ES77 AGUAS DEL VALLE DEL GUADI</t>
  </si>
  <si>
    <t>CONSERVACIÓN DE LA MARINA SLU</t>
  </si>
  <si>
    <t>ESB72254568</t>
  </si>
  <si>
    <t>B72254568</t>
  </si>
  <si>
    <t>ES78 CONSERVACIÓN DE LA MARINA</t>
  </si>
  <si>
    <t>9534</t>
  </si>
  <si>
    <t>HOTELERA DEL GOLF SA</t>
  </si>
  <si>
    <t>ESB62704036</t>
  </si>
  <si>
    <t>B62704036</t>
  </si>
  <si>
    <t>ES79HOTELERA DEL GOLF SA</t>
  </si>
  <si>
    <t>HOTELERA DE LEVANTE SA</t>
  </si>
  <si>
    <t>ESA08817702</t>
  </si>
  <si>
    <t>A08817702</t>
  </si>
  <si>
    <t>ES80HOTELERA DE LEVANTE SA</t>
  </si>
  <si>
    <t>AV LA FLORIDA</t>
  </si>
  <si>
    <t>ESPESALUD SL</t>
  </si>
  <si>
    <t>ESB36920239</t>
  </si>
  <si>
    <t>B36920239</t>
  </si>
  <si>
    <t>ES81 ESPESALUD SL</t>
  </si>
  <si>
    <t>HESPERIA PURCHASING CENTER SA</t>
  </si>
  <si>
    <t>ESA15789423</t>
  </si>
  <si>
    <t>A15789423</t>
  </si>
  <si>
    <t>ES82 HESPERIA PURCH. CENTER</t>
  </si>
  <si>
    <t>ES82 NH WORLD HPC</t>
  </si>
  <si>
    <t>ES82 TREASURY CENTER HPC</t>
  </si>
  <si>
    <t xml:space="preserve">FONDOTEL </t>
  </si>
  <si>
    <t>ESA59840504</t>
  </si>
  <si>
    <t>A59840504</t>
  </si>
  <si>
    <t>ES83 FONDOTEL</t>
  </si>
  <si>
    <t>0367</t>
  </si>
  <si>
    <t>OJOS NEGROS</t>
  </si>
  <si>
    <t>46520</t>
  </si>
  <si>
    <t>PUERTO DE SAGUNTO</t>
  </si>
  <si>
    <t>INVERSIONES CONCRETO, S.L.</t>
  </si>
  <si>
    <t>ESB96829676</t>
  </si>
  <si>
    <t>B96829676</t>
  </si>
  <si>
    <t>ES84 NH PUERTO SAGUNTO</t>
  </si>
  <si>
    <t>C/ SIERRA DE JAVALAMBRE</t>
  </si>
  <si>
    <t>PUERTO DE SAGUNTO (VALENCIA)</t>
  </si>
  <si>
    <t>0472</t>
  </si>
  <si>
    <t>30203</t>
  </si>
  <si>
    <t>IBERFIN CAPITAL, S.A.</t>
  </si>
  <si>
    <t>ESA98067721</t>
  </si>
  <si>
    <t>A98067721</t>
  </si>
  <si>
    <t>ES85 NH CAMPO CARTAGENA</t>
  </si>
  <si>
    <t>C/ ALMIRANTE CADARSO</t>
  </si>
  <si>
    <t>46005</t>
  </si>
  <si>
    <t>0369</t>
  </si>
  <si>
    <t>CONSTITUCIÓN</t>
  </si>
  <si>
    <t>28820</t>
  </si>
  <si>
    <t>COSLADA</t>
  </si>
  <si>
    <t>DRACKER DESARROLLOS INMOBILIARIOS, S.A.</t>
  </si>
  <si>
    <t>ESA81676181</t>
  </si>
  <si>
    <t>A81676181</t>
  </si>
  <si>
    <t>ES87 NH VILLA DE COSLADA</t>
  </si>
  <si>
    <t>C/ PRÍNCIPE DE VERGARA</t>
  </si>
  <si>
    <t>28001</t>
  </si>
  <si>
    <t>9598</t>
  </si>
  <si>
    <t>COPERAMA SPAIN SLU</t>
  </si>
  <si>
    <t>ESB87169082</t>
  </si>
  <si>
    <t>B87169082</t>
  </si>
  <si>
    <t>ES88 COPERAMA SPAIN SL</t>
  </si>
  <si>
    <t>SOTOGRANDE, S.A.</t>
  </si>
  <si>
    <t>ESA28110666</t>
  </si>
  <si>
    <t>A28110666</t>
  </si>
  <si>
    <t>ES89 HOTEL ALMENARA</t>
  </si>
  <si>
    <t>ES89 NH SOTOGRANDE</t>
  </si>
  <si>
    <t xml:space="preserve">HOTEL &amp; CONGRESS TECHNOLOGY SL  </t>
  </si>
  <si>
    <t>B86820578</t>
  </si>
  <si>
    <t>ES90 HOTEL&amp;CONGRESS TECHNOLOGY</t>
  </si>
  <si>
    <t>0493</t>
  </si>
  <si>
    <t>HOTEL DEL TENIS, S.L.U</t>
  </si>
  <si>
    <t>ESB72299258</t>
  </si>
  <si>
    <t>B72299258</t>
  </si>
  <si>
    <t>ES92 NH SOTOGRANDE</t>
  </si>
  <si>
    <t>0494</t>
  </si>
  <si>
    <t>HOTEL ALMENARA, S.L.U</t>
  </si>
  <si>
    <t>ESB72299266</t>
  </si>
  <si>
    <t>B72299266</t>
  </si>
  <si>
    <t>ES93 NH ALMENARA</t>
  </si>
  <si>
    <t>5302</t>
  </si>
  <si>
    <t>33402</t>
  </si>
  <si>
    <t>HOTEL PALACIO DE FERRERA SL</t>
  </si>
  <si>
    <t>ESB33860610</t>
  </si>
  <si>
    <t>B33860610</t>
  </si>
  <si>
    <t>ES94 NH COLLECT PALACIO AVILES</t>
  </si>
  <si>
    <t>DE LA JUSTICIA</t>
  </si>
  <si>
    <t>9933</t>
  </si>
  <si>
    <t xml:space="preserve">WILAN ANDER, S.L.  </t>
  </si>
  <si>
    <t>ESB85462513</t>
  </si>
  <si>
    <t>B85462513</t>
  </si>
  <si>
    <t>ES96 WILAN ANDER, S.L.</t>
  </si>
  <si>
    <t>9934</t>
  </si>
  <si>
    <t xml:space="preserve">WILAN HUEL, S.L.  </t>
  </si>
  <si>
    <t>ESB85462497</t>
  </si>
  <si>
    <t>B85462497</t>
  </si>
  <si>
    <t>ES97 WILAN HUEL, S.L.</t>
  </si>
  <si>
    <t>9965</t>
  </si>
  <si>
    <t>MILLENIUM LUZ PALACIO S.L.</t>
  </si>
  <si>
    <t>ESB86245388</t>
  </si>
  <si>
    <t>B86245388</t>
  </si>
  <si>
    <t>ES98 MILLENIUM</t>
  </si>
  <si>
    <t>L'HOSPITALET DE LLOBREGAT</t>
  </si>
  <si>
    <t>HESPERIA WORLD, S.L.</t>
  </si>
  <si>
    <t>ESB67301242</t>
  </si>
  <si>
    <t>B67301242</t>
  </si>
  <si>
    <t>ES99 HWORLD</t>
  </si>
  <si>
    <t>0631</t>
  </si>
  <si>
    <t>KENSINGTON HOTEL VALUE ADDED LIMITED</t>
  </si>
  <si>
    <t>KENSINGTON HOTEL V.A. I LIMIT.</t>
  </si>
  <si>
    <t xml:space="preserve">HESPERIA ENTERPRISES, LTD                  </t>
  </si>
  <si>
    <t>J-30575439-0</t>
  </si>
  <si>
    <t>HESPERIA ENTERPRISES, LTD</t>
  </si>
  <si>
    <t xml:space="preserve">CORPORACIÓN HOTELERA HEMESA  C.A. </t>
  </si>
  <si>
    <t>CORPORACIÓN HOTELERA HEMESA CA</t>
  </si>
  <si>
    <t>0176</t>
  </si>
  <si>
    <t>GRAND PLACES</t>
  </si>
  <si>
    <t>CH-1700</t>
  </si>
  <si>
    <t>FRIBOURG</t>
  </si>
  <si>
    <t>CH01 NH FRIBOURG</t>
  </si>
  <si>
    <t>0180</t>
  </si>
  <si>
    <t>SCHAFFHAUSERSTRASSE</t>
  </si>
  <si>
    <t>CH-8152</t>
  </si>
  <si>
    <t>GLATTBRUGG</t>
  </si>
  <si>
    <t>CH01 NH ZURICH AIRPORT</t>
  </si>
  <si>
    <t>0254</t>
  </si>
  <si>
    <t>AVENUE WENDT</t>
  </si>
  <si>
    <t>42-44</t>
  </si>
  <si>
    <t>CH-1203</t>
  </si>
  <si>
    <t>GENF</t>
  </si>
  <si>
    <t>CH01 NH GENEVA</t>
  </si>
  <si>
    <t>9179</t>
  </si>
  <si>
    <t xml:space="preserve">CH-8152 </t>
  </si>
  <si>
    <t>CH01 NH LUZERN</t>
  </si>
  <si>
    <t>CH01 TREASURY SWITZERLAND</t>
  </si>
  <si>
    <t>CH01 NH WORLD SWITZERLAND</t>
  </si>
  <si>
    <t>CAPREDO INVESTMENTS  GMBH</t>
  </si>
  <si>
    <t>CHE113034368 MWST</t>
  </si>
  <si>
    <t>CHE113034368</t>
  </si>
  <si>
    <t>CH02 CAPREDO INVESTMENTS</t>
  </si>
  <si>
    <t>Glattbrugg</t>
  </si>
  <si>
    <t>VALOTEL MANAGEMENT FRIBOURG SÀRL</t>
  </si>
  <si>
    <t>CHE282226913 TVA</t>
  </si>
  <si>
    <t>CHE282226913</t>
  </si>
  <si>
    <t>CH03 NH FRIBOURG</t>
  </si>
  <si>
    <t>9979</t>
  </si>
  <si>
    <t>SUKHUMVIT 42, PRAKANONG, KLONGTOEY</t>
  </si>
  <si>
    <t>16th Floor, Berli Jucker House, 99 Soi Rubia</t>
  </si>
  <si>
    <t>10110</t>
  </si>
  <si>
    <t>BANGKOK - SOUTH EAST ASIA</t>
  </si>
  <si>
    <t>THAILAND</t>
  </si>
  <si>
    <t>MINOR INTERNATIONAL PUBLIC COMPANY LIMITED</t>
  </si>
  <si>
    <t>0-10-7-536-00091-9</t>
  </si>
  <si>
    <t>TH01 MINOR INTERNATIONAL PUBLIC COMPANY LIMITED</t>
  </si>
  <si>
    <t xml:space="preserve">BANGKOK </t>
  </si>
  <si>
    <t>9417</t>
  </si>
  <si>
    <t>CHAROENNAKORN ROAD</t>
  </si>
  <si>
    <t>257/1-3</t>
  </si>
  <si>
    <t>THONBURI, BANGKOK</t>
  </si>
  <si>
    <t>CHAO PHAYA RESORT LIMITED</t>
  </si>
  <si>
    <t>0105531063953</t>
  </si>
  <si>
    <t>TH02 CHAO PHAYA RESORT LIMITED</t>
  </si>
  <si>
    <t>10600</t>
  </si>
  <si>
    <t>0750</t>
  </si>
  <si>
    <t>HARRINGTON HALL HOTEL LTD.</t>
  </si>
  <si>
    <t>GB782402044</t>
  </si>
  <si>
    <t>782402044</t>
  </si>
  <si>
    <t>UK01 NH HARRINGTON HALL</t>
  </si>
  <si>
    <t>0751</t>
  </si>
  <si>
    <t>UK02 NH KENSINGTON</t>
  </si>
  <si>
    <t>UK02 NH WORLD GREAT BRITAIN</t>
  </si>
  <si>
    <t>UK02 TREASURY GREAT BRITAIN</t>
  </si>
  <si>
    <t>0409</t>
  </si>
  <si>
    <t>MACCLESFIELD ROAD</t>
  </si>
  <si>
    <t>NHOW LONDON LTD</t>
  </si>
  <si>
    <t>TBA</t>
  </si>
  <si>
    <t>UK04 NHOW LONDON LTD</t>
  </si>
  <si>
    <t>473</t>
  </si>
  <si>
    <t>UY02 H WORLD URUGUAY</t>
  </si>
  <si>
    <t>UY02 TREASURY URUGUAY</t>
  </si>
  <si>
    <t>CORAL GABLES</t>
  </si>
  <si>
    <t>1172 S. DIXIE HWH SUITE 104</t>
  </si>
  <si>
    <t>MIAMI</t>
  </si>
  <si>
    <t>US</t>
  </si>
  <si>
    <t>ROYAL HOTELS INTERNATIONAL INC</t>
  </si>
  <si>
    <t>US01SERVICIOS CENTRALES USA RO</t>
  </si>
  <si>
    <t>33126</t>
  </si>
  <si>
    <t>0774</t>
  </si>
  <si>
    <t>JOLLY HOTELS USA</t>
  </si>
  <si>
    <t>US02 NH JOLLY MADISON TOWERS</t>
  </si>
  <si>
    <t>US02NH WORLD US</t>
  </si>
  <si>
    <t>US02 TREASURY US</t>
  </si>
  <si>
    <t xml:space="preserve">9801 WESTHEIMER, </t>
  </si>
  <si>
    <t>SUITE-302</t>
  </si>
  <si>
    <t>HOUSTON-TEXAS</t>
  </si>
  <si>
    <t>NH HOTELS USA</t>
  </si>
  <si>
    <t>760566342</t>
  </si>
  <si>
    <t>US03NH HOTELS USA</t>
  </si>
  <si>
    <t xml:space="preserve">9801 WESTHEIMER, SUITE 302, HOUSTON TEXAS </t>
  </si>
  <si>
    <t>TX</t>
  </si>
  <si>
    <t>USA</t>
  </si>
  <si>
    <t xml:space="preserve">US04 NH JOLLY MADISON TOWERS </t>
  </si>
  <si>
    <t>9843</t>
  </si>
  <si>
    <t>US04 NH WORLD US</t>
  </si>
  <si>
    <t>US04 TREASURY US</t>
  </si>
  <si>
    <t>9699</t>
  </si>
  <si>
    <t>ROYAL HOTELS INTERNATIONAL LATIN AMERICAN INC</t>
  </si>
  <si>
    <t>ROYAL HOTELS INTERNATIONAL LAT</t>
  </si>
  <si>
    <t>AV SEGUNDA DE CAMPO ALEGRE EDIF TORRE CARI PISO 8</t>
  </si>
  <si>
    <t>SEGUNDA</t>
  </si>
  <si>
    <t>1060</t>
  </si>
  <si>
    <t>CARACAS</t>
  </si>
  <si>
    <t>VENEZUELA</t>
  </si>
  <si>
    <t>CORPORACION TURISTICA RH2005 S.A</t>
  </si>
  <si>
    <t>J315027577</t>
  </si>
  <si>
    <t>VE01 CORPORACION TURISTICA RH2005 S.A</t>
  </si>
  <si>
    <t>0572</t>
  </si>
  <si>
    <t>AVENIDA 31 DE JULIO</t>
  </si>
  <si>
    <t>JULIO</t>
  </si>
  <si>
    <t>6324</t>
  </si>
  <si>
    <t>ISLA MARGARITA</t>
  </si>
  <si>
    <t>CORPORACIÓN HOTELERA HEMTEX, S.A.</t>
  </si>
  <si>
    <t>J306541349</t>
  </si>
  <si>
    <t>VE02 PLAYA EL AGUA</t>
  </si>
  <si>
    <t>AV 31 DE JULIO (PLAYA EL AGUA)</t>
  </si>
  <si>
    <t>ISLA MARGARITA </t>
  </si>
  <si>
    <t>0592</t>
  </si>
  <si>
    <t>VE02 EDEN CLUB</t>
  </si>
  <si>
    <t>0573</t>
  </si>
  <si>
    <t>ENTRE PLAYAS PUERTO VIEJO Y PUERTO</t>
  </si>
  <si>
    <t>CRUZ</t>
  </si>
  <si>
    <t>6301</t>
  </si>
  <si>
    <t>DESARROLLO TURÍSTICO ISLA BONITA, C.A.</t>
  </si>
  <si>
    <t>J003073440</t>
  </si>
  <si>
    <t>VE03 HH ISLA MARGARITA</t>
  </si>
  <si>
    <t>CALLE PLAYA DE PUERTO VIEJO Y PUERTO CRUZ</t>
  </si>
  <si>
    <t>0583</t>
  </si>
  <si>
    <t>AV. SALVADOR FEO LA CRUZ</t>
  </si>
  <si>
    <t>NAGUANAGUA</t>
  </si>
  <si>
    <t>2005</t>
  </si>
  <si>
    <t>INVERSIONES HMR CA</t>
  </si>
  <si>
    <t>J300605930</t>
  </si>
  <si>
    <t>VE04 WTC VALENCIA</t>
  </si>
  <si>
    <t>AV. SALVADOR FEO LA CRUZ NAGUANAGUA</t>
  </si>
  <si>
    <t>9571</t>
  </si>
  <si>
    <t>6310</t>
  </si>
  <si>
    <t>HESPERIA ENTERPRISES DE VENEZUELA, S.A</t>
  </si>
  <si>
    <t>J308720810</t>
  </si>
  <si>
    <t>VE05 HEVSA- HESP ENTERPRISES D</t>
  </si>
  <si>
    <t>VE02 NH WORLD VENEZUELA</t>
  </si>
  <si>
    <t>VE02 TREASURY VENEZUELA</t>
  </si>
  <si>
    <t>VE06 PLAYA EL AGUA</t>
  </si>
  <si>
    <t>VE06 EDEN CLUB</t>
  </si>
  <si>
    <t>VE07 HH ISLA MARGARITA</t>
  </si>
  <si>
    <t>VE08  WTC VALENCIA</t>
  </si>
  <si>
    <t>VE09 HEVSA- HESP ENTERPRISES D</t>
  </si>
  <si>
    <t>0961</t>
  </si>
  <si>
    <t>AV. LAS DELICIAS</t>
  </si>
  <si>
    <t>MARACAY</t>
  </si>
  <si>
    <t>HESPERIA MARACAY</t>
  </si>
  <si>
    <t>0150</t>
  </si>
  <si>
    <t>ANANTARA EASTERN MANGROVES ABU DHABI HOTEL</t>
  </si>
  <si>
    <t>AE03 ANANTARA EASTERN MANGROVES ABU DHABI HOTEL</t>
  </si>
  <si>
    <t>SHEIKH ZAYED STREET</t>
  </si>
  <si>
    <t>ABU DHABI</t>
  </si>
  <si>
    <t>0196</t>
  </si>
  <si>
    <t>QASR AL SARAB DESERT RESORT BY ANANTARA</t>
  </si>
  <si>
    <t>AE02 QASR AL SARAB DESERT RESORT BY ANANTARA</t>
  </si>
  <si>
    <t>QASR AL SARAB ROAD, LIWA DESERT</t>
  </si>
  <si>
    <t>JURAYRAH</t>
  </si>
  <si>
    <t>JC KEVIN DEVELOPMENT CO LTD    </t>
  </si>
  <si>
    <t>TH04 JC KEVIN DEVELOPMENT CO LTD    </t>
  </si>
  <si>
    <t>NARATHIWAT-RATCHANAKARIN ROAD</t>
  </si>
  <si>
    <t>10120</t>
  </si>
  <si>
    <t>BANGKOK</t>
  </si>
  <si>
    <t>0288</t>
  </si>
  <si>
    <t>BANANA ISLAND RESORT DOHA BY ANANTARA</t>
  </si>
  <si>
    <t>QA01 BANANA ISLAND RESORT DOHA BY ANANTARA</t>
  </si>
  <si>
    <t>BANANA ISLAND</t>
  </si>
  <si>
    <t>23919</t>
  </si>
  <si>
    <t>DOHA</t>
  </si>
  <si>
    <t>0292</t>
  </si>
  <si>
    <t xml:space="preserve">TIVOLI ECORESORT PRAIA DO FORTE </t>
  </si>
  <si>
    <t xml:space="preserve">BR04 TIVOLI ECORESORT PRAIA DO FORTE </t>
  </si>
  <si>
    <t>AV. DO FAROL - PRAIA DO FORTE</t>
  </si>
  <si>
    <t>482800</t>
  </si>
  <si>
    <t>BAHIA</t>
  </si>
  <si>
    <t>0298</t>
  </si>
  <si>
    <t>MHG IP HOLDING (SINGAPORE) PTE.LTD.</t>
  </si>
  <si>
    <t>SG01 MHG IP HOLDING (SINGAPORE) PTE.LTD.</t>
  </si>
  <si>
    <t>0324</t>
  </si>
  <si>
    <t>MINOR HOTEL GROUP MEA DMCC</t>
  </si>
  <si>
    <t>AE01 MINOR HOTEL GROUP MEA DMCC</t>
  </si>
  <si>
    <t>0364</t>
  </si>
  <si>
    <t>ANANTARA KIHAVAH MALDIVES VILLAS</t>
  </si>
  <si>
    <t>MV02 ANANTARA KIHAVAH MALDIVES VILLAS</t>
  </si>
  <si>
    <t>KIHAVAH HURAVALHI ISLAND</t>
  </si>
  <si>
    <t>BAA ATOLL</t>
  </si>
  <si>
    <t>0374</t>
  </si>
  <si>
    <t>ANANTARA DHIGU MALDIVES RESORT​​</t>
  </si>
  <si>
    <t>MV01 ANANTARA DHIGU MALDIVES RESORT​​</t>
  </si>
  <si>
    <t>DHIGUFINOLHU ISLAND, SOUTH MALE ATO</t>
  </si>
  <si>
    <t>08190</t>
  </si>
  <si>
    <t>GULHI</t>
  </si>
  <si>
    <t>0381</t>
  </si>
  <si>
    <t>TIVOLI MOFARREJ SÃO PAULO</t>
  </si>
  <si>
    <t>BR04 TIVOLI MOFARREJ SÃO PAULO</t>
  </si>
  <si>
    <t>ALAMEDA SANTOS, CERQUEIRA CESA</t>
  </si>
  <si>
    <t>MINOR HOTEL GROUP LIMITED</t>
  </si>
  <si>
    <t>TH03 MINOR HOTEL GROUP LIMITED</t>
  </si>
  <si>
    <t>SUKHUMVIT</t>
  </si>
  <si>
    <t>MINOR CONTINENTAL HOLDING LUX SARL</t>
  </si>
  <si>
    <t>LU04 MINOR CONTINENTAL HOLDING LUX SARL</t>
  </si>
  <si>
    <t>RUE EDWARD STEICHEN</t>
  </si>
  <si>
    <t xml:space="preserve">L-2540 </t>
  </si>
  <si>
    <t>Nombre Hotel</t>
  </si>
  <si>
    <t>Código SAP</t>
  </si>
  <si>
    <t>COD</t>
  </si>
  <si>
    <t>GLN</t>
  </si>
  <si>
    <t>CIF</t>
  </si>
  <si>
    <t>Dirección</t>
  </si>
  <si>
    <t>Población</t>
  </si>
  <si>
    <t>Provincia</t>
  </si>
  <si>
    <t>País</t>
  </si>
  <si>
    <t>Departamento</t>
  </si>
  <si>
    <t>Fecha alta</t>
  </si>
  <si>
    <t>SIN HOTEL</t>
  </si>
  <si>
    <t>0000000000000</t>
  </si>
  <si>
    <t>000000000</t>
  </si>
  <si>
    <t>NA</t>
  </si>
  <si>
    <t>IT</t>
  </si>
  <si>
    <t>18/02/2019</t>
  </si>
  <si>
    <t>ES10NH CIUDAD DE ZARAGOZA</t>
  </si>
  <si>
    <t>0000000002</t>
  </si>
  <si>
    <t>AVENIDA CÉSAR AUGUSTO. 125</t>
  </si>
  <si>
    <t>Zaragoza</t>
  </si>
  <si>
    <t>ES</t>
  </si>
  <si>
    <t>NH HOTELES ESPAÑA, S.A.</t>
  </si>
  <si>
    <t>19/02/2019</t>
  </si>
  <si>
    <t>VILLACARLOS E65</t>
  </si>
  <si>
    <t>0000000003</t>
  </si>
  <si>
    <t>8436530360031</t>
  </si>
  <si>
    <t>AV Avda. del Puerto 60</t>
  </si>
  <si>
    <t>Valencia</t>
  </si>
  <si>
    <t>Curacao, S.L.</t>
  </si>
  <si>
    <t>05/03/2008</t>
  </si>
  <si>
    <t>0000000004</t>
  </si>
  <si>
    <t>JOAQUÍN COSTA 5</t>
  </si>
  <si>
    <t>22/11/2018</t>
  </si>
  <si>
    <t>0000000005</t>
  </si>
  <si>
    <t>RAMÓN Y CAJAL 5</t>
  </si>
  <si>
    <t>Álava</t>
  </si>
  <si>
    <t>ES10NH RAMBLA DE ALICANTE</t>
  </si>
  <si>
    <t>0000000007</t>
  </si>
  <si>
    <t>8436530360079</t>
  </si>
  <si>
    <t>TOMÁS LÓPEZ TORREGROSA 11</t>
  </si>
  <si>
    <t>Alicante</t>
  </si>
  <si>
    <t>ABASHIRI (E20)</t>
  </si>
  <si>
    <t>0000000008</t>
  </si>
  <si>
    <t>8436530360086</t>
  </si>
  <si>
    <t>ESB58511882</t>
  </si>
  <si>
    <t>AV Avda. Ausias March 59</t>
  </si>
  <si>
    <t>ES01NH INGLATERRA</t>
  </si>
  <si>
    <t>0000000009</t>
  </si>
  <si>
    <t>8436530360093</t>
  </si>
  <si>
    <t>CETTIE MERIEM 4</t>
  </si>
  <si>
    <t>Granada</t>
  </si>
  <si>
    <t>NH Hotel Group, S.A.</t>
  </si>
  <si>
    <t>ES10NH ALONSO MARTINEZ</t>
  </si>
  <si>
    <t>0000000010</t>
  </si>
  <si>
    <t>SANTA ENGRACIA 5</t>
  </si>
  <si>
    <t>Madrid</t>
  </si>
  <si>
    <t>ES10NH SUITES PRISMA</t>
  </si>
  <si>
    <t>0000000011</t>
  </si>
  <si>
    <t>8436530360116</t>
  </si>
  <si>
    <t>SANTA ENGRACIA 120</t>
  </si>
  <si>
    <t>ES10NH VENTAS</t>
  </si>
  <si>
    <t>0000000012</t>
  </si>
  <si>
    <t>BIARRITZ 2</t>
  </si>
  <si>
    <t>ES10NH ARGUELLES</t>
  </si>
  <si>
    <t>0000000013</t>
  </si>
  <si>
    <t>8436530360130</t>
  </si>
  <si>
    <t>VALLEHERMOSO 65</t>
  </si>
  <si>
    <t>ES01NH PLAZA DE ARMAS</t>
  </si>
  <si>
    <t>0000000014</t>
  </si>
  <si>
    <t>MARQUÉS DE PARADA S/N</t>
  </si>
  <si>
    <t>Sevilla</t>
  </si>
  <si>
    <t>ES10NH PRACTICO</t>
  </si>
  <si>
    <t>0000000016</t>
  </si>
  <si>
    <t>8436530360161</t>
  </si>
  <si>
    <t>BRAVO MURILLO 304</t>
  </si>
  <si>
    <t>ES10NH CENTER</t>
  </si>
  <si>
    <t>0000000017</t>
  </si>
  <si>
    <t>RICARDO MICÓ 1</t>
  </si>
  <si>
    <t>ES10NH COLLECTION ABASCAL.</t>
  </si>
  <si>
    <t>0000000018</t>
  </si>
  <si>
    <t>C/JOSÉ ABASCAL 47</t>
  </si>
  <si>
    <t>ES01NH NACIONAL</t>
  </si>
  <si>
    <t>0000000019</t>
  </si>
  <si>
    <t>PASEO DEL PRADO 48</t>
  </si>
  <si>
    <t>ES10NH ATLANTICO</t>
  </si>
  <si>
    <t>0000000020</t>
  </si>
  <si>
    <t>8436530360208</t>
  </si>
  <si>
    <t>JARDINES MÉNDEZ NÚÑEZ S/N</t>
  </si>
  <si>
    <t>La Coruña</t>
  </si>
  <si>
    <t>ES10NH TURCOSA</t>
  </si>
  <si>
    <t>0000000021</t>
  </si>
  <si>
    <t>8436530360215</t>
  </si>
  <si>
    <t>TREBALLADORS DE LA MAR 1</t>
  </si>
  <si>
    <t>CASTELLÓN</t>
  </si>
  <si>
    <t>Castellón</t>
  </si>
  <si>
    <t>ES10NH ALBERTO AGUILERA</t>
  </si>
  <si>
    <t>0000000022</t>
  </si>
  <si>
    <t>8436530360222</t>
  </si>
  <si>
    <t>ALBERTO AGUILERA 18</t>
  </si>
  <si>
    <t>ES10NH VIAPOL</t>
  </si>
  <si>
    <t>0000000023</t>
  </si>
  <si>
    <t>8436530360239</t>
  </si>
  <si>
    <t>BALBINO MARRÓN 9</t>
  </si>
  <si>
    <t>ES10NH VILLA DE COSLADA</t>
  </si>
  <si>
    <t>0000000024</t>
  </si>
  <si>
    <t>8436530360246</t>
  </si>
  <si>
    <t>AVENIDA DE LA CONSTITUCIÓN 75</t>
  </si>
  <si>
    <t>ES10NH BARCELONA CENTRO</t>
  </si>
  <si>
    <t>0000000025</t>
  </si>
  <si>
    <t>8436530360253</t>
  </si>
  <si>
    <t>DUC 15</t>
  </si>
  <si>
    <t>Barcelona</t>
  </si>
  <si>
    <t>JARDINES DE TURIA (CLOSED)</t>
  </si>
  <si>
    <t>0000000026</t>
  </si>
  <si>
    <t>8436530360260</t>
  </si>
  <si>
    <t>CL Pintor Velazquez s/n</t>
  </si>
  <si>
    <t>Burjasot</t>
  </si>
  <si>
    <t>Garden Suite, S.L.</t>
  </si>
  <si>
    <t>ES10NH LAS ARTES</t>
  </si>
  <si>
    <t>0000000027</t>
  </si>
  <si>
    <t>AVENIDA INSTITUTO OBRERO 28</t>
  </si>
  <si>
    <t>ES10NH LAS CIENCIAS</t>
  </si>
  <si>
    <t>0000000028</t>
  </si>
  <si>
    <t>INST. OBRERO DE VALENCIA 26-28</t>
  </si>
  <si>
    <t>ES10NH SANTANDER PARAYAS</t>
  </si>
  <si>
    <t>0000000029</t>
  </si>
  <si>
    <t>8436530360291</t>
  </si>
  <si>
    <t>ABILIO GARCÍA BARÓN 1</t>
  </si>
  <si>
    <t>Cantabria</t>
  </si>
  <si>
    <t>ES10NH CORNELLA</t>
  </si>
  <si>
    <t>0000000030</t>
  </si>
  <si>
    <t>8436530360307</t>
  </si>
  <si>
    <t>AVDA. CAN CORTS 11-13</t>
  </si>
  <si>
    <t>ES01NH CIUDAD DE ALMERIA</t>
  </si>
  <si>
    <t>0000000031</t>
  </si>
  <si>
    <t>8436530360314</t>
  </si>
  <si>
    <t>JARDÍN DE MEDINA S/N</t>
  </si>
  <si>
    <t>Almería</t>
  </si>
  <si>
    <t>Deshabilitado/Disabled CALIFA (E20)</t>
  </si>
  <si>
    <t>0000000032</t>
  </si>
  <si>
    <t>CL Lope de Hoces 14</t>
  </si>
  <si>
    <t>Cordoba</t>
  </si>
  <si>
    <t>ATLANTA SOLUTIONS S.L.</t>
  </si>
  <si>
    <t>ES37NH PALACIO DE SANTA MARTA</t>
  </si>
  <si>
    <t>0000000033</t>
  </si>
  <si>
    <t>8436530360338</t>
  </si>
  <si>
    <t>BALLESTEROS 6</t>
  </si>
  <si>
    <t>Cáceres</t>
  </si>
  <si>
    <t>Hoteles Amistad, S.A.</t>
  </si>
  <si>
    <t>ES10NH COLLECTION SEVILLA</t>
  </si>
  <si>
    <t>0000000035</t>
  </si>
  <si>
    <t>AVDA DIEGO MARTÍNEZ BARRIO 8</t>
  </si>
  <si>
    <t>ES10NH EIXAMPLE</t>
  </si>
  <si>
    <t>0000000041</t>
  </si>
  <si>
    <t>VALÈNCIA 105-107</t>
  </si>
  <si>
    <t>ES10NH BALBOA</t>
  </si>
  <si>
    <t>0000000042</t>
  </si>
  <si>
    <t>NÚÑEZ DE BALBOA 112</t>
  </si>
  <si>
    <t>ES10NH PRINCIPE DE VERGARA</t>
  </si>
  <si>
    <t>0000000043</t>
  </si>
  <si>
    <t>PRÍNCIPE DE VERGARA 92</t>
  </si>
  <si>
    <t>ES10NH MALAGA</t>
  </si>
  <si>
    <t>0000000045</t>
  </si>
  <si>
    <t>8436530365450</t>
  </si>
  <si>
    <t>CALLE SAN JACINTO 2</t>
  </si>
  <si>
    <t>MÁLAGA</t>
  </si>
  <si>
    <t>Málaga</t>
  </si>
  <si>
    <t>ES10NH ALMENARA</t>
  </si>
  <si>
    <t>0000000046</t>
  </si>
  <si>
    <t>8436530360468</t>
  </si>
  <si>
    <t>AVENIDA ALMENARA S/N</t>
  </si>
  <si>
    <t>SOTOGRANDE/CÁDIZ</t>
  </si>
  <si>
    <t>Cádiz</t>
  </si>
  <si>
    <t>ES10NH SPORT</t>
  </si>
  <si>
    <t>0000000053</t>
  </si>
  <si>
    <t>MONCAYO 5</t>
  </si>
  <si>
    <t>ES42NH AGUSTINOS</t>
  </si>
  <si>
    <t>0000000054</t>
  </si>
  <si>
    <t>8436530360543</t>
  </si>
  <si>
    <t>POLÍGONO IND. AGUSTINOS C/B</t>
  </si>
  <si>
    <t>Navarra</t>
  </si>
  <si>
    <t>Residencial Comarca 1, S.L.</t>
  </si>
  <si>
    <t>ES10NH COLLECTION COLON MADRID</t>
  </si>
  <si>
    <t>0000000071</t>
  </si>
  <si>
    <t>GOYA 3</t>
  </si>
  <si>
    <t>ES10NH PASEO DE LA HABANA</t>
  </si>
  <si>
    <t>0000000073</t>
  </si>
  <si>
    <t>PASEO DE LA HABANA 73</t>
  </si>
  <si>
    <t>0000000081</t>
  </si>
  <si>
    <t>RAMBLA CATALUNYA 26</t>
  </si>
  <si>
    <t>ES10NH CIUDAD DE VALENCIA</t>
  </si>
  <si>
    <t>0000000082</t>
  </si>
  <si>
    <t>AVENIDA DEL PUERTO 214</t>
  </si>
  <si>
    <t>ES10NH LUZ HUELVA</t>
  </si>
  <si>
    <t>0000000083</t>
  </si>
  <si>
    <t>ALAMEDA SUNDHEIM 26</t>
  </si>
  <si>
    <t>Huelva</t>
  </si>
  <si>
    <t>14/12/2018</t>
  </si>
  <si>
    <t>RINCON DE PEPE</t>
  </si>
  <si>
    <t>0000000084</t>
  </si>
  <si>
    <t>8436530360840</t>
  </si>
  <si>
    <t>CL Apostoles 34</t>
  </si>
  <si>
    <t>Murcia</t>
  </si>
  <si>
    <t>Casino Rincón de Pepe, S.A.</t>
  </si>
  <si>
    <t>ES10NH PALACIO DE ORIOL</t>
  </si>
  <si>
    <t>0000000086</t>
  </si>
  <si>
    <t>8436530360864</t>
  </si>
  <si>
    <t>AVDA. CRISTÓBAL MURRIETA 27</t>
  </si>
  <si>
    <t>Vizcaya</t>
  </si>
  <si>
    <t>FUENLABRADA (E20)</t>
  </si>
  <si>
    <t>0000000087</t>
  </si>
  <si>
    <t>8436530360871</t>
  </si>
  <si>
    <t>CL Hungria, 18 Centro Comercial Plaza de la Estacion</t>
  </si>
  <si>
    <t>Fuenlabrada</t>
  </si>
  <si>
    <t>ES10NH LA MAQUINISTA</t>
  </si>
  <si>
    <t>0000000088</t>
  </si>
  <si>
    <t>8436530360888</t>
  </si>
  <si>
    <t>SAO PAULO 33-37</t>
  </si>
  <si>
    <t>ES10NH ZURBANO</t>
  </si>
  <si>
    <t>0000000091</t>
  </si>
  <si>
    <t>ZURBANO 79-81</t>
  </si>
  <si>
    <t>LA PERDIZ (CLOSED)</t>
  </si>
  <si>
    <t>0000000092</t>
  </si>
  <si>
    <t>8436530360925</t>
  </si>
  <si>
    <t>CR Autovia Andalucia Km 268</t>
  </si>
  <si>
    <t>La Carolina</t>
  </si>
  <si>
    <t>Jaén</t>
  </si>
  <si>
    <t>ES10NH MINDORO</t>
  </si>
  <si>
    <t>0000000093</t>
  </si>
  <si>
    <t>MOYANO 4</t>
  </si>
  <si>
    <t>0000000094</t>
  </si>
  <si>
    <t>CL PADRE DAMIÁN 23</t>
  </si>
  <si>
    <t>ES10NH MONTEROZAS</t>
  </si>
  <si>
    <t>0000000097</t>
  </si>
  <si>
    <t>8436530360970</t>
  </si>
  <si>
    <t>CTA.LAS ROZAS-EL ESCORIAL(KM.5</t>
  </si>
  <si>
    <t>CONDOR</t>
  </si>
  <si>
    <t>0000000101</t>
  </si>
  <si>
    <t>8436530361014</t>
  </si>
  <si>
    <t>ESB08940512</t>
  </si>
  <si>
    <t>CL Via Augusta 127</t>
  </si>
  <si>
    <t>ES10NH LES CORTS</t>
  </si>
  <si>
    <t>0000000104</t>
  </si>
  <si>
    <t>TRAVESSERA DE LES CORTS 292</t>
  </si>
  <si>
    <t>ES10NH SANTS BARCELONA</t>
  </si>
  <si>
    <t>0000000105</t>
  </si>
  <si>
    <t>NUMANCIA 74</t>
  </si>
  <si>
    <t>0000000106</t>
  </si>
  <si>
    <t>TRAVESSERA DE LES CORTS 150-15</t>
  </si>
  <si>
    <t>ES10NH ENTENZA</t>
  </si>
  <si>
    <t>0000000107</t>
  </si>
  <si>
    <t>ECUADOR 20</t>
  </si>
  <si>
    <t>ES06NH CIUTAT DE MATARO</t>
  </si>
  <si>
    <t>0000000108</t>
  </si>
  <si>
    <t>8436530361083</t>
  </si>
  <si>
    <t>CAMÍ RAL 648</t>
  </si>
  <si>
    <t>Hotel Ciutat de Mataró, S.A</t>
  </si>
  <si>
    <t>ES10NH COLLECTION ARANZAZU</t>
  </si>
  <si>
    <t>0000000110</t>
  </si>
  <si>
    <t>VITORIA-GASTEIZ 1</t>
  </si>
  <si>
    <t>SAN SEBASTIÁN</t>
  </si>
  <si>
    <t>Guipúzcoa</t>
  </si>
  <si>
    <t>ES10NH EL TORO</t>
  </si>
  <si>
    <t>0000000112</t>
  </si>
  <si>
    <t>8436530361120</t>
  </si>
  <si>
    <t>CTRA. DE GUIPÚZCOA, KM.5</t>
  </si>
  <si>
    <t>ES10NH CIUDAD DE SANTANDER</t>
  </si>
  <si>
    <t>0000000113</t>
  </si>
  <si>
    <t>MENÉNDEZ PELAYO 13-15</t>
  </si>
  <si>
    <t>ES10NH COLLECTION PALACIO CAST</t>
  </si>
  <si>
    <t>0000000114</t>
  </si>
  <si>
    <t>SAN PABLO 58-64</t>
  </si>
  <si>
    <t>Salamanca</t>
  </si>
  <si>
    <t>ES10NH ATOCHA</t>
  </si>
  <si>
    <t>0000000115</t>
  </si>
  <si>
    <t>PASEO INFANTA ISABEL 9</t>
  </si>
  <si>
    <t>ES10NH BALUARTE</t>
  </si>
  <si>
    <t>0000000116</t>
  </si>
  <si>
    <t>8436530361168</t>
  </si>
  <si>
    <t>PLAZA DEL BALUARTE S/N</t>
  </si>
  <si>
    <t>ES04NH IMPERIAL PLAYA</t>
  </si>
  <si>
    <t>0000000117</t>
  </si>
  <si>
    <t>FERRERAS 1</t>
  </si>
  <si>
    <t>LAS PALMAS DE GRAN CANARI</t>
  </si>
  <si>
    <t>Las Palmas</t>
  </si>
  <si>
    <t>ESC</t>
  </si>
  <si>
    <t>ES04NH PLAYA LAS CANTERAS</t>
  </si>
  <si>
    <t>0000000118</t>
  </si>
  <si>
    <t>PRUDENCIO MORALES 41</t>
  </si>
  <si>
    <t>ES10NH CIUDAD DE VALLADOLID</t>
  </si>
  <si>
    <t>0000000119</t>
  </si>
  <si>
    <t>8436530361199</t>
  </si>
  <si>
    <t>AVDA RAMÓN PRADERA, 10-12</t>
  </si>
  <si>
    <t>Valladolid</t>
  </si>
  <si>
    <t>0000000121</t>
  </si>
  <si>
    <t>BAILEN 4-6</t>
  </si>
  <si>
    <t>NH Marín, S.A. (NH Diagonal Center)</t>
  </si>
  <si>
    <t>ES07NH LAGASCA</t>
  </si>
  <si>
    <t>0000000122</t>
  </si>
  <si>
    <t>LAGASCA 64</t>
  </si>
  <si>
    <t>NH Lagasca, S.A.</t>
  </si>
  <si>
    <t>ES10NH IRUÑA PARK</t>
  </si>
  <si>
    <t>0000000123</t>
  </si>
  <si>
    <t>ARCADIO Mª LARRAONA 1</t>
  </si>
  <si>
    <t>27/06/2019</t>
  </si>
  <si>
    <t>ES08NH HERENCIA RIOJA</t>
  </si>
  <si>
    <t>0000000124</t>
  </si>
  <si>
    <t>MARQUÉS DE MURRIETA 14</t>
  </si>
  <si>
    <t>La Rioja</t>
  </si>
  <si>
    <t>Nh Logroño, S.A.</t>
  </si>
  <si>
    <t>ES27NH PRINCIPADO</t>
  </si>
  <si>
    <t>0000000125</t>
  </si>
  <si>
    <t>SAN FRANCISCO 6</t>
  </si>
  <si>
    <t>Asturias</t>
  </si>
  <si>
    <t>Hoteles y Turismos del Principado, S.A.U.</t>
  </si>
  <si>
    <t>ES10NH CIUDAD REAL</t>
  </si>
  <si>
    <t>0000000127</t>
  </si>
  <si>
    <t>AVENIDA ALARCOS 25</t>
  </si>
  <si>
    <t>Ciudad Real</t>
  </si>
  <si>
    <t>ES10NH AMISTAD MURCIA</t>
  </si>
  <si>
    <t>0000000128</t>
  </si>
  <si>
    <t>8436530361281</t>
  </si>
  <si>
    <t>CONDESTABLE 1</t>
  </si>
  <si>
    <t>ES32NH MARBELLA</t>
  </si>
  <si>
    <t>0000000130</t>
  </si>
  <si>
    <t>AVENIDA CONDE DE RUDI S/N</t>
  </si>
  <si>
    <t>Edificaciones Tifan, S.L.</t>
  </si>
  <si>
    <t>ES10NH PIRINEOS</t>
  </si>
  <si>
    <t>0000000132</t>
  </si>
  <si>
    <t>PASSEIG DE RONDA 63</t>
  </si>
  <si>
    <t>Lérida</t>
  </si>
  <si>
    <t>ES10NH AVENIDA JEREZ</t>
  </si>
  <si>
    <t>0000000133</t>
  </si>
  <si>
    <t>AVDA. ALCALDE ÁLVARO DOMECQ 10</t>
  </si>
  <si>
    <t>ALBAR (E20)</t>
  </si>
  <si>
    <t>0000000134</t>
  </si>
  <si>
    <t>8436530361342</t>
  </si>
  <si>
    <t>CL Isaac Peral 3</t>
  </si>
  <si>
    <t>Albacete</t>
  </si>
  <si>
    <t>ES10NH CIUDAD DE CUENCA</t>
  </si>
  <si>
    <t>0000000138</t>
  </si>
  <si>
    <t>RONDA DE SAN JOSÉ 1</t>
  </si>
  <si>
    <t>Cuenca</t>
  </si>
  <si>
    <t>ALFONSO IX</t>
  </si>
  <si>
    <t>0000000139</t>
  </si>
  <si>
    <t>8436530361397</t>
  </si>
  <si>
    <t>ESB27131838</t>
  </si>
  <si>
    <t>CL Rua do Peregrino 29</t>
  </si>
  <si>
    <t>Sarria</t>
  </si>
  <si>
    <t>Lugo</t>
  </si>
  <si>
    <t>Ponte Ribeira, S.L.</t>
  </si>
  <si>
    <t>0000000140</t>
  </si>
  <si>
    <t>GRAN VÍA 87</t>
  </si>
  <si>
    <t>0000000141</t>
  </si>
  <si>
    <t>8436530361410</t>
  </si>
  <si>
    <t>C/ ALCALÁ 66</t>
  </si>
  <si>
    <t>ES09NH CIUTAT DE REUS</t>
  </si>
  <si>
    <t>0000000142</t>
  </si>
  <si>
    <t>AVINGUDA MARIÀ FORTUNY 85</t>
  </si>
  <si>
    <t>Tarragona</t>
  </si>
  <si>
    <t>NH Hotel Ciutat de Reus, S.A.</t>
  </si>
  <si>
    <t>ES28NH COLLECTION VIGO</t>
  </si>
  <si>
    <t>0000000143</t>
  </si>
  <si>
    <t>AVENIDA GARCÍA BARBÓN 17-19</t>
  </si>
  <si>
    <t>Pontevedra</t>
  </si>
  <si>
    <t>Construcciones Ais, S.L.</t>
  </si>
  <si>
    <t>ES10NH LEGANES</t>
  </si>
  <si>
    <t>0000000145</t>
  </si>
  <si>
    <t>8436530361458</t>
  </si>
  <si>
    <t>ESTEBÁN TERRADAS 13</t>
  </si>
  <si>
    <t>ES08NH LOGROÑO</t>
  </si>
  <si>
    <t>0000000146</t>
  </si>
  <si>
    <t>8436530361465</t>
  </si>
  <si>
    <t>AVDA. CLUB DEPORTIVO 98</t>
  </si>
  <si>
    <t>ES24NH PALACIO DEL DUERO</t>
  </si>
  <si>
    <t>0000000148</t>
  </si>
  <si>
    <t>PLAZA DE LA HORTA 1</t>
  </si>
  <si>
    <t>Zamora</t>
  </si>
  <si>
    <t>0000000149</t>
  </si>
  <si>
    <t>DE LA MERCED 13</t>
  </si>
  <si>
    <t>Burgos</t>
  </si>
  <si>
    <t>Palacio de la Merced, S.A.</t>
  </si>
  <si>
    <t>ES10NH CIUDAD DE LA IMAGEN</t>
  </si>
  <si>
    <t>0000000151</t>
  </si>
  <si>
    <t>8436530361519</t>
  </si>
  <si>
    <t>LUIS BUÑUEL 1</t>
  </si>
  <si>
    <t>ES10NH BARAJAS AIRPORT</t>
  </si>
  <si>
    <t>0000000152</t>
  </si>
  <si>
    <t>CATAMARÁN 1</t>
  </si>
  <si>
    <t>06/06/2019</t>
  </si>
  <si>
    <t>ES29NH LAS ROZAS APARTHOTEL</t>
  </si>
  <si>
    <t>0000000153</t>
  </si>
  <si>
    <t>8436530361533</t>
  </si>
  <si>
    <t>CAMINO VIEJO DE MADRID 38</t>
  </si>
  <si>
    <t>Turi Hotel, S.L.</t>
  </si>
  <si>
    <t>ES29NH LA FLORIDA APARTHOTEL</t>
  </si>
  <si>
    <t>0000000154</t>
  </si>
  <si>
    <t>8436530361540</t>
  </si>
  <si>
    <t>PROCIÓN 12</t>
  </si>
  <si>
    <t>ES29NH ARAVACA APARTHOTEL</t>
  </si>
  <si>
    <t>0000000155</t>
  </si>
  <si>
    <t>8436530361557</t>
  </si>
  <si>
    <t>ALSASUA 5</t>
  </si>
  <si>
    <t>ES10NH PUERTA DE LA CATEDRAL</t>
  </si>
  <si>
    <t>0000000157</t>
  </si>
  <si>
    <t>8436530361571</t>
  </si>
  <si>
    <t>PLAZA JUAN XXIII 5</t>
  </si>
  <si>
    <t>ES02NH DIAGONAL CENTER</t>
  </si>
  <si>
    <t>0000000165</t>
  </si>
  <si>
    <t>ALABA 94-96</t>
  </si>
  <si>
    <t>NH TENERIFE (OLD)</t>
  </si>
  <si>
    <t>0000000170</t>
  </si>
  <si>
    <t>8436530361701</t>
  </si>
  <si>
    <t>CL Candelaria Esquina C/ Doctor Allart</t>
  </si>
  <si>
    <t>Santa Cruz de Tenerife</t>
  </si>
  <si>
    <t>ALANDA (E81)</t>
  </si>
  <si>
    <t>0000000174</t>
  </si>
  <si>
    <t>8436530361748</t>
  </si>
  <si>
    <t>CL Boulevar Ppe. Alf. Von Hohenlohe s/n</t>
  </si>
  <si>
    <t>Marbella</t>
  </si>
  <si>
    <t>Borokay Beach, S.L</t>
  </si>
  <si>
    <t>0000000181</t>
  </si>
  <si>
    <t>Koelner Straße 186-188</t>
  </si>
  <si>
    <t>DE</t>
  </si>
  <si>
    <t>03/01/2017</t>
  </si>
  <si>
    <t>0000000182</t>
  </si>
  <si>
    <t>Koenigswall 1</t>
  </si>
  <si>
    <t>DE01 NH MUNCHEN OST CONF CENTER</t>
  </si>
  <si>
    <t>0000000183</t>
  </si>
  <si>
    <t>Einsteinring 20</t>
  </si>
  <si>
    <t>ASCHHEIM-DORNACH</t>
  </si>
  <si>
    <t>0000000184</t>
  </si>
  <si>
    <t>Dueppelstraße 2</t>
  </si>
  <si>
    <t>DE01 NH KOLN ALTSTADT</t>
  </si>
  <si>
    <t>0000000185</t>
  </si>
  <si>
    <t>Holzmarkt 47</t>
  </si>
  <si>
    <t>DE01NH FRANKFURT VILLA</t>
  </si>
  <si>
    <t>0000000186</t>
  </si>
  <si>
    <t>8436530361861</t>
  </si>
  <si>
    <t>EMIL-SULZBACH-STRASSE 14-16</t>
  </si>
  <si>
    <t>Hessen</t>
  </si>
  <si>
    <t>0000000187</t>
  </si>
  <si>
    <t>Moerfelder Straße 113</t>
  </si>
  <si>
    <t>0000000188</t>
  </si>
  <si>
    <t>KELSTERBACHER STRASSE 19-21</t>
  </si>
  <si>
    <t>0000000189</t>
  </si>
  <si>
    <t>LANDSBERGER ALLEE 26-32</t>
  </si>
  <si>
    <t>0000000190</t>
  </si>
  <si>
    <t>LEIPZIGER STRASSE 106-111</t>
  </si>
  <si>
    <t>Berlin</t>
  </si>
  <si>
    <t>26/11/2018</t>
  </si>
  <si>
    <t>0000000191</t>
  </si>
  <si>
    <t>8436530361915</t>
  </si>
  <si>
    <t>ZEHLENDORFER DAMM 190</t>
  </si>
  <si>
    <t>KLEINMACHNOW</t>
  </si>
  <si>
    <t>0000000192</t>
  </si>
  <si>
    <t>8436530361922</t>
  </si>
  <si>
    <t>SPREESTRASSE 14</t>
  </si>
  <si>
    <t>0000000193</t>
  </si>
  <si>
    <t>8436530361939</t>
  </si>
  <si>
    <t>HEINRICH HEINE PLATZ 11</t>
  </si>
  <si>
    <t>0000000194</t>
  </si>
  <si>
    <t>AM RHEIN NAHE ECK 3</t>
  </si>
  <si>
    <t>0000000195</t>
  </si>
  <si>
    <t>8436530361953</t>
  </si>
  <si>
    <t>EDLMAIRSTRASSE 4</t>
  </si>
  <si>
    <t>0000000197</t>
  </si>
  <si>
    <t>8436530361977</t>
  </si>
  <si>
    <t>ZERBSTER STRASSE 29</t>
  </si>
  <si>
    <t>0000000198</t>
  </si>
  <si>
    <t>Grolmannstrasse 41-42</t>
  </si>
  <si>
    <t>NL46NH GRONINGEN</t>
  </si>
  <si>
    <t>0000000200</t>
  </si>
  <si>
    <t>HANZEPLEIN, 132</t>
  </si>
  <si>
    <t>NL</t>
  </si>
  <si>
    <t>24/06/2014</t>
  </si>
  <si>
    <t xml:space="preserve">BE02 NH STEPHANIE </t>
  </si>
  <si>
    <t>0000000201</t>
  </si>
  <si>
    <t>JEAN STASSTRAAT 32</t>
  </si>
  <si>
    <t>BE</t>
  </si>
  <si>
    <t xml:space="preserve">HOTEL EXPLOITATIEMAATSCHAPPIJ DIEGEM N.V </t>
  </si>
  <si>
    <t>16/01/2018</t>
  </si>
  <si>
    <t>BE02 NH BRUSSELS CITY CENTRE</t>
  </si>
  <si>
    <t>0000000202</t>
  </si>
  <si>
    <t>8436530362028</t>
  </si>
  <si>
    <t>CHARLEROISESTEENWE17</t>
  </si>
  <si>
    <t>BE02NH BRUSSELS AIRPORT</t>
  </si>
  <si>
    <t>0000000203</t>
  </si>
  <si>
    <t>DE KLEETLAAN 14</t>
  </si>
  <si>
    <t>Brabante (valón)</t>
  </si>
  <si>
    <t>08/03/2019</t>
  </si>
  <si>
    <t>0000000204</t>
  </si>
  <si>
    <t>STORMSTRAAT 15</t>
  </si>
  <si>
    <t>NL40NH JAN TABAK</t>
  </si>
  <si>
    <t>0000000207</t>
  </si>
  <si>
    <t>AMERSFOORTSESTRAATWEG, 27</t>
  </si>
  <si>
    <t>0000000208</t>
  </si>
  <si>
    <t>DISTELKADE, 21</t>
  </si>
  <si>
    <t>23/06/2014</t>
  </si>
  <si>
    <t>NL34NH SCHILLER</t>
  </si>
  <si>
    <t>0000000210</t>
  </si>
  <si>
    <t>REMBRANDTPLEIN, 26</t>
  </si>
  <si>
    <t>NL33NH DOELEN</t>
  </si>
  <si>
    <t>0000000211</t>
  </si>
  <si>
    <t>NIEUWE DOELENSTRAAT, 24</t>
  </si>
  <si>
    <t>NL56NH TROPEN (CLOSED)</t>
  </si>
  <si>
    <t>0000000212</t>
  </si>
  <si>
    <t>8736530362128</t>
  </si>
  <si>
    <t>LINNAEUSSTRAAT, 2C</t>
  </si>
  <si>
    <t>NL26NH MUSEUM QUARTER</t>
  </si>
  <si>
    <t>0000000213</t>
  </si>
  <si>
    <t>HOBBEMAKADE, 50</t>
  </si>
  <si>
    <t>NL42 NH AMSTERDAM CITY CENTRE</t>
  </si>
  <si>
    <t>0000000214</t>
  </si>
  <si>
    <t>SPUISTRAAT, 288-292</t>
  </si>
  <si>
    <t>NL22NH AMSTERDAM CENTRE</t>
  </si>
  <si>
    <t>0000000215</t>
  </si>
  <si>
    <t>STADHOUDERSKADE, 7-9</t>
  </si>
  <si>
    <t>NL13NH BARBIZON PALACE</t>
  </si>
  <si>
    <t>0000000216</t>
  </si>
  <si>
    <t>PRINS HENDRIKKADE, 59-72</t>
  </si>
  <si>
    <t>NL24NH SCHIPHOL AIRPORT</t>
  </si>
  <si>
    <t>0000000217</t>
  </si>
  <si>
    <t>KRUISWEG, 495</t>
  </si>
  <si>
    <t>NL49NH GRAND HOTEL KRASNAPOLSKY</t>
  </si>
  <si>
    <t>0000000218</t>
  </si>
  <si>
    <t>DAM, 9</t>
  </si>
  <si>
    <t>NL45NH NAARDEN</t>
  </si>
  <si>
    <t>0000000219</t>
  </si>
  <si>
    <t>8436530362196</t>
  </si>
  <si>
    <t>IJSSELMEERWEG, 3</t>
  </si>
  <si>
    <t>ES10NH CIUTAT DE VIC</t>
  </si>
  <si>
    <t>0000000220</t>
  </si>
  <si>
    <t>8436530362202</t>
  </si>
  <si>
    <t>PASSATGE CAN MASTROT S/N</t>
  </si>
  <si>
    <t>NL35NH UTRECHT</t>
  </si>
  <si>
    <t>0000000221</t>
  </si>
  <si>
    <t>JAARBEURSPLEIN, 24</t>
  </si>
  <si>
    <t>NL27NH ZANDVOORT</t>
  </si>
  <si>
    <t>0000000222</t>
  </si>
  <si>
    <t>BURGEMEESTER VAN ALPHENSTRAAT, 63</t>
  </si>
  <si>
    <t>0000000226</t>
  </si>
  <si>
    <t>PLAZA DE MAIMÓNIDES 3</t>
  </si>
  <si>
    <t>Córdoba</t>
  </si>
  <si>
    <t>ES10NH PORTA BARCELONA</t>
  </si>
  <si>
    <t>0000000229</t>
  </si>
  <si>
    <t>8436530362295</t>
  </si>
  <si>
    <t>13/12/2018</t>
  </si>
  <si>
    <t>NL28NH ZOETERMEER</t>
  </si>
  <si>
    <t>0000000232</t>
  </si>
  <si>
    <t>8436530362325</t>
  </si>
  <si>
    <t>DANNY KAYELAAN, 20</t>
  </si>
  <si>
    <t>NL43NH CENTRE UTRECHT</t>
  </si>
  <si>
    <t>0000000234</t>
  </si>
  <si>
    <t>JANSKERKHOF, 10</t>
  </si>
  <si>
    <t>NL29NH ATLANTA ROTTERDAM</t>
  </si>
  <si>
    <t>0000000235</t>
  </si>
  <si>
    <t>AERT VAN NESSTRAAT, 4</t>
  </si>
  <si>
    <t>0000000237</t>
  </si>
  <si>
    <t>HANSASTRASSE 43</t>
  </si>
  <si>
    <t>0000000239</t>
  </si>
  <si>
    <t>Muensterstraße 230-238</t>
  </si>
  <si>
    <t>NL39NH MARQUETTE</t>
  </si>
  <si>
    <t>0000000241</t>
  </si>
  <si>
    <t>MARQUETTELAAN, 24</t>
  </si>
  <si>
    <t>0000000242</t>
  </si>
  <si>
    <t>ADOLPHE MAXLAAN 7</t>
  </si>
  <si>
    <t>NL23NH MAASTRICHT</t>
  </si>
  <si>
    <t>0000000243</t>
  </si>
  <si>
    <t>FORUM, 110</t>
  </si>
  <si>
    <t>NL25NH CAPELLE</t>
  </si>
  <si>
    <t>0000000244</t>
  </si>
  <si>
    <t>8436530362448</t>
  </si>
  <si>
    <t>BARBIZONLAAN, 2</t>
  </si>
  <si>
    <t>NL15NH GELDROP</t>
  </si>
  <si>
    <t>0000000245</t>
  </si>
  <si>
    <t>8436530362455</t>
  </si>
  <si>
    <t>BOGARDEIND, 219</t>
  </si>
  <si>
    <t>NL44NH BEST</t>
  </si>
  <si>
    <t>0000000246</t>
  </si>
  <si>
    <t>8436530362462</t>
  </si>
  <si>
    <t>DE MAAS, 2</t>
  </si>
  <si>
    <t>0000000247</t>
  </si>
  <si>
    <t>ONDERLANGS, 10</t>
  </si>
  <si>
    <t>ES16NH CASINO DE MADRID</t>
  </si>
  <si>
    <t>0000000248</t>
  </si>
  <si>
    <t>ALCALÁ 15</t>
  </si>
  <si>
    <t>Gran Círculo de Madrid, S.A.</t>
  </si>
  <si>
    <t>NL47NH HOTEL DE VILLE</t>
  </si>
  <si>
    <t>0000000250</t>
  </si>
  <si>
    <t>8436530362509</t>
  </si>
  <si>
    <t>OUDE BOTERINGESTRAAT, 43-45</t>
  </si>
  <si>
    <t>ES10NH BELAGUA</t>
  </si>
  <si>
    <t>0000000251</t>
  </si>
  <si>
    <t>8436530362516</t>
  </si>
  <si>
    <t>VIA AUGUSTA 89-91</t>
  </si>
  <si>
    <t>0000000252</t>
  </si>
  <si>
    <t>BEETHOVENSTRASSE 3</t>
  </si>
  <si>
    <t>ES10NH ORUS</t>
  </si>
  <si>
    <t>0000000253</t>
  </si>
  <si>
    <t>8436530362530</t>
  </si>
  <si>
    <t>ESCORIAZA Y FABRO 45</t>
  </si>
  <si>
    <t>0000000255</t>
  </si>
  <si>
    <t>Schaeferkampsallee 49</t>
  </si>
  <si>
    <t>0000000256</t>
  </si>
  <si>
    <t>RATHAUSSTRASSE 2-3</t>
  </si>
  <si>
    <t>DE01 NH FRANKFURT MOERFELDEN CONFERENCE CENTER</t>
  </si>
  <si>
    <t>0000000257</t>
  </si>
  <si>
    <t>8436530362578</t>
  </si>
  <si>
    <t>Hessenring 9</t>
  </si>
  <si>
    <t>DE04NH FRANKFURT NIEDERRAD</t>
  </si>
  <si>
    <t>0000000258</t>
  </si>
  <si>
    <t>LYONER STRASSE 5</t>
  </si>
  <si>
    <t>Rheinland - Pfalz</t>
  </si>
  <si>
    <t>DE01 NH COLLECTION HAMBURG CITY CENTER</t>
  </si>
  <si>
    <t>0000000260</t>
  </si>
  <si>
    <t>FELDSTRASSE 53-58</t>
  </si>
  <si>
    <t>DE01 NH HAMBURG HORNER RENNBAHN</t>
  </si>
  <si>
    <t>0000000261</t>
  </si>
  <si>
    <t>RENNBAHNSTRASSE 90</t>
  </si>
  <si>
    <t>0000000262</t>
  </si>
  <si>
    <t>STRESEMANNSTRASSE 363-369</t>
  </si>
  <si>
    <t>0000000263</t>
  </si>
  <si>
    <t>BERGHEIMER STRASSE 91</t>
  </si>
  <si>
    <t>0000000265</t>
  </si>
  <si>
    <t>BRANDENBURGER STRASSE 30</t>
  </si>
  <si>
    <t>0000000266</t>
  </si>
  <si>
    <t>GÃ¿THESTRASSE 30</t>
  </si>
  <si>
    <t>0000000268</t>
  </si>
  <si>
    <t>FUGGERSTRASSE 153</t>
  </si>
  <si>
    <t>0000000269</t>
  </si>
  <si>
    <t>8436530362691</t>
  </si>
  <si>
    <t>OLVENSTEDTER STRASSE 2</t>
  </si>
  <si>
    <t>DE01 NH MUNCHEN AIRPORT</t>
  </si>
  <si>
    <t>0000000270</t>
  </si>
  <si>
    <t>Lohstraße 21</t>
  </si>
  <si>
    <t>DE01 NH MUENCHEN DEUTSCHER KAISER</t>
  </si>
  <si>
    <t>0000000271</t>
  </si>
  <si>
    <t>Arnulfstraße 2</t>
  </si>
  <si>
    <t>0000000272</t>
  </si>
  <si>
    <t>EGGENFELDENER STRASSE 100</t>
  </si>
  <si>
    <t>DE01 NH MUNCHEN UNTERHACHING</t>
  </si>
  <si>
    <t>0000000273</t>
  </si>
  <si>
    <t>Leipziger Straße 1</t>
  </si>
  <si>
    <t>0000000274</t>
  </si>
  <si>
    <t>Ottobrunner Str.17-19</t>
  </si>
  <si>
    <t>DE01 NH KLOESTERKE NOERDLINGEN</t>
  </si>
  <si>
    <t>0000000275</t>
  </si>
  <si>
    <t>8436530362752</t>
  </si>
  <si>
    <t>Beim Kloesterle 1</t>
  </si>
  <si>
    <t>NOERDLINGEN</t>
  </si>
  <si>
    <t>0000000276</t>
  </si>
  <si>
    <t>Koenigstraße 140</t>
  </si>
  <si>
    <t>DE01 NH FORSTHAUS FUERTH NUERNBERG</t>
  </si>
  <si>
    <t>0000000277</t>
  </si>
  <si>
    <t>8436530362776</t>
  </si>
  <si>
    <t>Zum Vogelsang 20</t>
  </si>
  <si>
    <t>0000000278</t>
  </si>
  <si>
    <t>FRIEDRICH-EBERT-STRASSE 20</t>
  </si>
  <si>
    <t>0000000279</t>
  </si>
  <si>
    <t>8436530362790</t>
  </si>
  <si>
    <t>ZUM SCHULACKER 88</t>
  </si>
  <si>
    <t>0000000280</t>
  </si>
  <si>
    <t>8436530362806</t>
  </si>
  <si>
    <t>Riedmuehlestr. 18-20</t>
  </si>
  <si>
    <t>0000000281</t>
  </si>
  <si>
    <t>Bonlaender Hauptstrasse 145</t>
  </si>
  <si>
    <t>0000000282</t>
  </si>
  <si>
    <t>Buergermeister Neff Str. 12</t>
  </si>
  <si>
    <t>DE01NH WEINHEIM</t>
  </si>
  <si>
    <t>0000000283</t>
  </si>
  <si>
    <t>BRESLAUER STRASSE 52</t>
  </si>
  <si>
    <t>0000000285</t>
  </si>
  <si>
    <t>8436530362851</t>
  </si>
  <si>
    <t>AUKAMM ALLEE 52</t>
  </si>
  <si>
    <t>ES10NH VICTORIA PALACE</t>
  </si>
  <si>
    <t>0000000287</t>
  </si>
  <si>
    <t>8436530362875</t>
  </si>
  <si>
    <t>JUAN DE TOLEDO 4</t>
  </si>
  <si>
    <t>DE01 NH COLLECTION FRANKFURT CITY</t>
  </si>
  <si>
    <t>0000000290</t>
  </si>
  <si>
    <t>VILBELER STRASSE  31</t>
  </si>
  <si>
    <t>ES10NH CAMPO DE GIBRALTAR</t>
  </si>
  <si>
    <t>0000000300</t>
  </si>
  <si>
    <t>BRÚJULA 27</t>
  </si>
  <si>
    <t>0000000301</t>
  </si>
  <si>
    <t>SAN ANTONIO 22</t>
  </si>
  <si>
    <t>NUEVOS ESPACIOS HOTELEROS, S.A.</t>
  </si>
  <si>
    <t>ES10NH COLLECT PALACIO AVILES</t>
  </si>
  <si>
    <t>0000000302</t>
  </si>
  <si>
    <t>8436530363025</t>
  </si>
  <si>
    <t>PLAZA DE ESPAÑA 9</t>
  </si>
  <si>
    <t>AVILÉS</t>
  </si>
  <si>
    <t>ES10NH CARTAGENA</t>
  </si>
  <si>
    <t>0000000303</t>
  </si>
  <si>
    <t>8436530363032</t>
  </si>
  <si>
    <t>REAL 2. PLZA. HÉROES DE CAVITE</t>
  </si>
  <si>
    <t>ES10NH SOTOGRANDE</t>
  </si>
  <si>
    <t>0000000305</t>
  </si>
  <si>
    <t>8436530363056</t>
  </si>
  <si>
    <t>AUTOVÍA A-7, SALIDA 130 S/N</t>
  </si>
  <si>
    <t>LA RESERVA (CLOSED)</t>
  </si>
  <si>
    <t>0000000306</t>
  </si>
  <si>
    <t>8436530363063</t>
  </si>
  <si>
    <t>CR de Arenillas S/N</t>
  </si>
  <si>
    <t>Sotogrande</t>
  </si>
  <si>
    <t>ES10NH CAMPUS</t>
  </si>
  <si>
    <t>0000000308</t>
  </si>
  <si>
    <t>8436530363087</t>
  </si>
  <si>
    <t>PARC DE BELLOCH CTRA.C-251 KM0</t>
  </si>
  <si>
    <t>LA ROCA DEL VALLÈS</t>
  </si>
  <si>
    <t>ES10NH MADRID SUR</t>
  </si>
  <si>
    <t>0000000309</t>
  </si>
  <si>
    <t>8436530363094</t>
  </si>
  <si>
    <t>AVDA. CIUDAD DE BARCELONA 113</t>
  </si>
  <si>
    <t>30/04/2019</t>
  </si>
  <si>
    <t>ES10NH S.SEBASTIAN DE L. REYES</t>
  </si>
  <si>
    <t>0000000310</t>
  </si>
  <si>
    <t>8436530363100</t>
  </si>
  <si>
    <t>AVENIDA EUROPA 11</t>
  </si>
  <si>
    <t>ES10NH ALCORCON</t>
  </si>
  <si>
    <t>0000000311</t>
  </si>
  <si>
    <t>AVDA. EUROPA (EDIFICIO A) 2</t>
  </si>
  <si>
    <t>ALCORCÓN</t>
  </si>
  <si>
    <t>ES05SPA EUROBUILDING (OLD)</t>
  </si>
  <si>
    <t>0000000313</t>
  </si>
  <si>
    <t>8436530363130</t>
  </si>
  <si>
    <t>CL PADRE DAMIAN 23</t>
  </si>
  <si>
    <t>NL30NH DEN HAAG</t>
  </si>
  <si>
    <t>0000000315</t>
  </si>
  <si>
    <t>PRINSES MARGRIETPLANTSOEN, 100</t>
  </si>
  <si>
    <t>ES10NH COLLECTION VICTORIA</t>
  </si>
  <si>
    <t>0000000316</t>
  </si>
  <si>
    <t>PUERTA REAL 3</t>
  </si>
  <si>
    <t>ES10NH SANT BOI</t>
  </si>
  <si>
    <t>0000000317</t>
  </si>
  <si>
    <t>8436530363179</t>
  </si>
  <si>
    <t>Ctra. Santa Creu de Calafell 1</t>
  </si>
  <si>
    <t>Sant Boi de Llobregat</t>
  </si>
  <si>
    <t>MERCADER (CLOSED)</t>
  </si>
  <si>
    <t>0000000318</t>
  </si>
  <si>
    <t>8436530363186</t>
  </si>
  <si>
    <t>Villaverde Vallecas km 38,</t>
  </si>
  <si>
    <t>0000000319</t>
  </si>
  <si>
    <t>AVDA. BURGO DAS NACIONS S/N</t>
  </si>
  <si>
    <t>ES10NH COLLECTION PLAZA MAYOR</t>
  </si>
  <si>
    <t>0000000321</t>
  </si>
  <si>
    <t>PLAZA MAYOR 15-17</t>
  </si>
  <si>
    <t>LEÓN</t>
  </si>
  <si>
    <t>León</t>
  </si>
  <si>
    <t>ES10NH ALICANTE</t>
  </si>
  <si>
    <t>0000000322</t>
  </si>
  <si>
    <t>MÉXICO (ESQ. ROSA CHACEL) 18</t>
  </si>
  <si>
    <t>ES10NH PARLA</t>
  </si>
  <si>
    <t>0000000323</t>
  </si>
  <si>
    <t>8436530363230</t>
  </si>
  <si>
    <t>AVDA. LEGUARIO 2</t>
  </si>
  <si>
    <t>DE01 NH COLLECTION NUERNBERG CITY</t>
  </si>
  <si>
    <t>0000000325</t>
  </si>
  <si>
    <t>Bahnhofstrasse 17-19</t>
  </si>
  <si>
    <t>0000000327</t>
  </si>
  <si>
    <t>DÉU I MATA 69-99</t>
  </si>
  <si>
    <t>ES10NH BALAGO</t>
  </si>
  <si>
    <t>0000000333</t>
  </si>
  <si>
    <t>LAS MIESES 28</t>
  </si>
  <si>
    <t>0000000337</t>
  </si>
  <si>
    <t>8436530363377</t>
  </si>
  <si>
    <t>BUNDESALLEE 17-19</t>
  </si>
  <si>
    <t>NL58NH WAALWIJK</t>
  </si>
  <si>
    <t>0000000340</t>
  </si>
  <si>
    <t>8436530363407</t>
  </si>
  <si>
    <t>BEVRIJDINGSWEG, 1</t>
  </si>
  <si>
    <t>ES10NH PUERTO DE SAGUNTO</t>
  </si>
  <si>
    <t>0000000342</t>
  </si>
  <si>
    <t>8436530363421</t>
  </si>
  <si>
    <t>AVDA. OJOS NEGROS 55</t>
  </si>
  <si>
    <t>BE02NH GENT BELFORT</t>
  </si>
  <si>
    <t>0000000345</t>
  </si>
  <si>
    <t>HOOGPOORT 63</t>
  </si>
  <si>
    <t>21/03/2019</t>
  </si>
  <si>
    <t>0000000346</t>
  </si>
  <si>
    <t xml:space="preserve">0471530361     </t>
  </si>
  <si>
    <t>BOEVERIESTRAAT 2</t>
  </si>
  <si>
    <t>ES10NH RIBERA DEL MANZANARES</t>
  </si>
  <si>
    <t>0000000371</t>
  </si>
  <si>
    <t>PASEO VIRGEN DEL PUERTO 57</t>
  </si>
  <si>
    <t>0000000372</t>
  </si>
  <si>
    <t>VAN LEIJENBERGHLAAN, 21</t>
  </si>
  <si>
    <t>NL11NH ATLANTIC DEN HAAG</t>
  </si>
  <si>
    <t>0000000375</t>
  </si>
  <si>
    <t>DELTAPLEIN, 200</t>
  </si>
  <si>
    <t>0000000376</t>
  </si>
  <si>
    <t>PZA. SAN JUAN 11</t>
  </si>
  <si>
    <t>CÁCERES</t>
  </si>
  <si>
    <t>ES10NH LAS TABLAS</t>
  </si>
  <si>
    <t>0000000378</t>
  </si>
  <si>
    <t>AVENIDA DE BURGOS 131</t>
  </si>
  <si>
    <t>0000000386</t>
  </si>
  <si>
    <t>SAN SEBASTIÁN 2</t>
  </si>
  <si>
    <t>0000000407</t>
  </si>
  <si>
    <t>8436530364077</t>
  </si>
  <si>
    <t>KONING ALBERTSTRAAT 121</t>
  </si>
  <si>
    <t>BE02NH MECHELEN</t>
  </si>
  <si>
    <t>0000000408</t>
  </si>
  <si>
    <t>KORENMARKT 22-24</t>
  </si>
  <si>
    <t>AT01 NH WIEN ZENTRUM</t>
  </si>
  <si>
    <t>0000000410</t>
  </si>
  <si>
    <t>Mariahilfer Strasse 78</t>
  </si>
  <si>
    <t>Wien</t>
  </si>
  <si>
    <t>AT</t>
  </si>
  <si>
    <t>NH HOTELES AUSTRIA GMB</t>
  </si>
  <si>
    <t>22/05/2017</t>
  </si>
  <si>
    <t>0000000411</t>
  </si>
  <si>
    <t>Rennweg 12a</t>
  </si>
  <si>
    <t>Vienna</t>
  </si>
  <si>
    <t>0000000413</t>
  </si>
  <si>
    <t>Franz Josef Strasse 26</t>
  </si>
  <si>
    <t>Salzburg</t>
  </si>
  <si>
    <t>0000000414</t>
  </si>
  <si>
    <t>Einfahrtstrasse 1-3</t>
  </si>
  <si>
    <t>AT01 NH WIEN CITY CENTER</t>
  </si>
  <si>
    <t>0000000415</t>
  </si>
  <si>
    <t>Mariahilfer Srasse 32-34</t>
  </si>
  <si>
    <t>DE01 NH DUESSELDORF KOENIGSALLEE</t>
  </si>
  <si>
    <t>0000000419</t>
  </si>
  <si>
    <t>Aderstrasse 29-31</t>
  </si>
  <si>
    <t>IT01NH COLLEC FORI IMPERIALI</t>
  </si>
  <si>
    <t>0000000425</t>
  </si>
  <si>
    <t>VIA DI SANT'EUFEMIA 19</t>
  </si>
  <si>
    <t>Roma</t>
  </si>
  <si>
    <t>NH ITALIA S.P.A.</t>
  </si>
  <si>
    <t>29/04/2019</t>
  </si>
  <si>
    <t>ES10ANANTARA VILLA PADIERNA</t>
  </si>
  <si>
    <t>0000000429</t>
  </si>
  <si>
    <t>URB.LOS FLAMINGOS GOLF. CTRA D</t>
  </si>
  <si>
    <t>ES48NH GIJÓN (OLD)</t>
  </si>
  <si>
    <t>0000000440</t>
  </si>
  <si>
    <t>8436530364404</t>
  </si>
  <si>
    <t>DOCTOR FLEMING 71</t>
  </si>
  <si>
    <t>GIJÓN</t>
  </si>
  <si>
    <t>DE03 NH BERLIN POTZDAMER PLATZ</t>
  </si>
  <si>
    <t>0000000442</t>
  </si>
  <si>
    <t>STRESEMANNSTRASSE 2</t>
  </si>
  <si>
    <t>DE02 NH DRESDEN ALTMARKT</t>
  </si>
  <si>
    <t>0000000443</t>
  </si>
  <si>
    <t>AN DER KREUZKIRCHE 95</t>
  </si>
  <si>
    <t>0000000457</t>
  </si>
  <si>
    <t>PFLUGFELDER STRASSE 29-31</t>
  </si>
  <si>
    <t>0000000458</t>
  </si>
  <si>
    <t>STRALAUER ALLEE 3</t>
  </si>
  <si>
    <t>DE03NH FRANKFURT MESSE</t>
  </si>
  <si>
    <t>0000000460</t>
  </si>
  <si>
    <t>FRIEDRICH-EBERT-ANLAGE 38</t>
  </si>
  <si>
    <t>Baden Wuerttemberg</t>
  </si>
  <si>
    <t>ES22NH ALGECIRAS SUITES</t>
  </si>
  <si>
    <t>0000000462</t>
  </si>
  <si>
    <t>8436530364626</t>
  </si>
  <si>
    <t>MALTA 1</t>
  </si>
  <si>
    <t>Timpa S.L.</t>
  </si>
  <si>
    <t>ES52NH CASTELLAR</t>
  </si>
  <si>
    <t>0000000463</t>
  </si>
  <si>
    <t>8436530364633</t>
  </si>
  <si>
    <t>LA FUENTE</t>
  </si>
  <si>
    <t>Resco Hoteles S.L.</t>
  </si>
  <si>
    <t>FASHION TAPAS COCINA CENTRAL</t>
  </si>
  <si>
    <t>0000000465</t>
  </si>
  <si>
    <t>8436530364657</t>
  </si>
  <si>
    <t>San Sebastian 2</t>
  </si>
  <si>
    <t>NH Fashion Tapas S.L.</t>
  </si>
  <si>
    <t>30/09/2011</t>
  </si>
  <si>
    <t>FASHION TAPAS PALACIO DE TEPA</t>
  </si>
  <si>
    <t>0000000466</t>
  </si>
  <si>
    <t>8436530364664</t>
  </si>
  <si>
    <t>18/05/2011</t>
  </si>
  <si>
    <t>FASHION TAPAS PASEO DEL PRADO</t>
  </si>
  <si>
    <t>0000000467</t>
  </si>
  <si>
    <t>8436530364671</t>
  </si>
  <si>
    <t>PA Cánovas del Castillo 4</t>
  </si>
  <si>
    <t>ES53NH OURENSE</t>
  </si>
  <si>
    <t>0000000468</t>
  </si>
  <si>
    <t>CELSO EMILIO FERREIRO 24</t>
  </si>
  <si>
    <t>Orense</t>
  </si>
  <si>
    <t>Domen Ourense SL</t>
  </si>
  <si>
    <t>NL41NHOW ROTTERDAM HOTEL</t>
  </si>
  <si>
    <t>0000000471</t>
  </si>
  <si>
    <t>8436530364718</t>
  </si>
  <si>
    <t>WILHELMINAKADE, 137</t>
  </si>
  <si>
    <t>ES10NH CAMPUS LA MORALEJA</t>
  </si>
  <si>
    <t>0000000489</t>
  </si>
  <si>
    <t>Pº Conde de los Gaitanes 45-51</t>
  </si>
  <si>
    <t>0000000490</t>
  </si>
  <si>
    <t>C/ Marques de Casa Riera 4</t>
  </si>
  <si>
    <t>ES92NH SOTOGRANDE</t>
  </si>
  <si>
    <t>0000000493</t>
  </si>
  <si>
    <t>8436530364930</t>
  </si>
  <si>
    <t>Autovía A7, salida 130</t>
  </si>
  <si>
    <t>ES93NH ALMENARA</t>
  </si>
  <si>
    <t>0000000494</t>
  </si>
  <si>
    <t>8436530364947</t>
  </si>
  <si>
    <t>ES10NH COLLECTION GRAN VIA</t>
  </si>
  <si>
    <t>0000000495</t>
  </si>
  <si>
    <t>GRAN VIA 21</t>
  </si>
  <si>
    <t>ES10NH COLLECTION FINISTERRE</t>
  </si>
  <si>
    <t>0000000517</t>
  </si>
  <si>
    <t>PASEO DEL PARROTE 2-4</t>
  </si>
  <si>
    <t>A CORUÑA</t>
  </si>
  <si>
    <t>28/03/2019</t>
  </si>
  <si>
    <t>ES57HESPERIA LANZAROTE</t>
  </si>
  <si>
    <t>0000000519</t>
  </si>
  <si>
    <t>8436530365197</t>
  </si>
  <si>
    <t>URB.CORTIJO VIEJO (PTO.CALERO)</t>
  </si>
  <si>
    <t>30/11/2018</t>
  </si>
  <si>
    <t>ES58 HESPERIA CIUTAT DE MALLOR</t>
  </si>
  <si>
    <t>0000000520</t>
  </si>
  <si>
    <t>8436530365203</t>
  </si>
  <si>
    <t>FRANCISCO VIDAL SUREDA 24</t>
  </si>
  <si>
    <t>Baleares</t>
  </si>
  <si>
    <t>BONANOVA SQUASH GARDEN,S.A.</t>
  </si>
  <si>
    <t>ES59HESPERIA BRISTOL PLAYA</t>
  </si>
  <si>
    <t>0000000521</t>
  </si>
  <si>
    <t>8436530365210</t>
  </si>
  <si>
    <t>URBANIZACIÓN LAGO DE BRISTOL 1</t>
  </si>
  <si>
    <t>HESPERIA CENTURION</t>
  </si>
  <si>
    <t>0000000522</t>
  </si>
  <si>
    <t>8436530365227</t>
  </si>
  <si>
    <t>ESA08264269</t>
  </si>
  <si>
    <t>Diputacion, 70</t>
  </si>
  <si>
    <t>Cambrils</t>
  </si>
  <si>
    <t>CENTURION PLAYA, S.A.</t>
  </si>
  <si>
    <t>30/04/2008</t>
  </si>
  <si>
    <t>0000000523</t>
  </si>
  <si>
    <t>8436530365234</t>
  </si>
  <si>
    <t>AVDA. FRAY ALBINO 1</t>
  </si>
  <si>
    <t>0000000524</t>
  </si>
  <si>
    <t>8436530365241</t>
  </si>
  <si>
    <t>AVDA. ZARAUTZ 120</t>
  </si>
  <si>
    <t>ES61HESPERIA GETAFE</t>
  </si>
  <si>
    <t>0000000525</t>
  </si>
  <si>
    <t>8436530365258</t>
  </si>
  <si>
    <t>CHAMBERLAIN 1</t>
  </si>
  <si>
    <t>GETAFE</t>
  </si>
  <si>
    <t>0000000526</t>
  </si>
  <si>
    <t>8436530365265</t>
  </si>
  <si>
    <t>PLAZA GAMBOA S/N</t>
  </si>
  <si>
    <t>ES61HESPERIA HERMOSILLA</t>
  </si>
  <si>
    <t>0000000527</t>
  </si>
  <si>
    <t>8436530365272</t>
  </si>
  <si>
    <t>HERMOSILLA 23</t>
  </si>
  <si>
    <t>ES61HESPERIA PRESIDENTE</t>
  </si>
  <si>
    <t>0000000528</t>
  </si>
  <si>
    <t>8436530365289</t>
  </si>
  <si>
    <t>AVDA. DIAGONAL 570</t>
  </si>
  <si>
    <t>ES61HESPERIA SANT JOAN</t>
  </si>
  <si>
    <t>0000000529</t>
  </si>
  <si>
    <t>8436530365296</t>
  </si>
  <si>
    <t>JOSEP TRUETA 2</t>
  </si>
  <si>
    <t>SANT JOAN DESPÍ</t>
  </si>
  <si>
    <t>0000000530</t>
  </si>
  <si>
    <t>8436530365302</t>
  </si>
  <si>
    <t>GRAN VIA 144</t>
  </si>
  <si>
    <t>0000000531</t>
  </si>
  <si>
    <t>8436530365319</t>
  </si>
  <si>
    <t>MARE DE DÉU DE BELLVITGE 3</t>
  </si>
  <si>
    <t>ES62HESPERIA SEVILLA</t>
  </si>
  <si>
    <t>0000000533</t>
  </si>
  <si>
    <t>8436530365333</t>
  </si>
  <si>
    <t>EDUARDO DATO 49</t>
  </si>
  <si>
    <t>GERENCIAS Y SERVICIOS TURÍSTICOS, S.A.</t>
  </si>
  <si>
    <t>HESPERIA  CARLIT</t>
  </si>
  <si>
    <t>0000000535</t>
  </si>
  <si>
    <t>8436530365357</t>
  </si>
  <si>
    <t>Diputacion, 383</t>
  </si>
  <si>
    <t>HOTEL COLIBRÍ, S.A.</t>
  </si>
  <si>
    <t>HESPERIA CHALET DEL GOLF</t>
  </si>
  <si>
    <t>0000000536</t>
  </si>
  <si>
    <t>8436530365364</t>
  </si>
  <si>
    <t>Devesa del golf, s/n</t>
  </si>
  <si>
    <t>Bolvir de Cerdanya</t>
  </si>
  <si>
    <t>Gerona</t>
  </si>
  <si>
    <t>0000000537</t>
  </si>
  <si>
    <t>8436530365371</t>
  </si>
  <si>
    <t>ESPRONCEDA 6</t>
  </si>
  <si>
    <t>ES64HESPERIA DEL PORT</t>
  </si>
  <si>
    <t>0000000538</t>
  </si>
  <si>
    <t>8436530365388</t>
  </si>
  <si>
    <t>AVDA. DEL PARAL·LEL 40</t>
  </si>
  <si>
    <t>0000000539</t>
  </si>
  <si>
    <t>8436530365395</t>
  </si>
  <si>
    <t>CONDE ARANDA 48</t>
  </si>
  <si>
    <t>0000000540</t>
  </si>
  <si>
    <t>8436530365401</t>
  </si>
  <si>
    <t>DE LA MADRE DE DIOS 4</t>
  </si>
  <si>
    <t>ES67HESPERIA EMPERATRIZ</t>
  </si>
  <si>
    <t>0000000541</t>
  </si>
  <si>
    <t>8436530365418</t>
  </si>
  <si>
    <t>LÓPEZ DE HOYOS 4</t>
  </si>
  <si>
    <t>ES67HESPERIA MADRID</t>
  </si>
  <si>
    <t>0000000542</t>
  </si>
  <si>
    <t>8436530365425</t>
  </si>
  <si>
    <t>PASEO DE LA CASTELLANA 57</t>
  </si>
  <si>
    <t>0000000545</t>
  </si>
  <si>
    <t>8436530365456</t>
  </si>
  <si>
    <t>HOSPITAL 26</t>
  </si>
  <si>
    <t>ES69HH PLAYAS DE MALLORCA</t>
  </si>
  <si>
    <t>0000000546</t>
  </si>
  <si>
    <t>8436530365463</t>
  </si>
  <si>
    <t>GRAN VIA DEL PUIG MAJOR 2</t>
  </si>
  <si>
    <t>HOTELERA DEL TORMES, S.A.</t>
  </si>
  <si>
    <t>ES69HESPERIA VILLAMIL</t>
  </si>
  <si>
    <t>0000000547</t>
  </si>
  <si>
    <t>8436530365470</t>
  </si>
  <si>
    <t>BULEVAR DE PEGUERA 66</t>
  </si>
  <si>
    <t>0000000548</t>
  </si>
  <si>
    <t>8436530365487</t>
  </si>
  <si>
    <t>AMPLE 31</t>
  </si>
  <si>
    <t>0000000549</t>
  </si>
  <si>
    <t>8436530365494</t>
  </si>
  <si>
    <t>JUAN FLÓREZ 16</t>
  </si>
  <si>
    <t>HESPERIA BALNEARIO DE GUITIRIZ</t>
  </si>
  <si>
    <t>0000000550</t>
  </si>
  <si>
    <t>8436530365500</t>
  </si>
  <si>
    <t>carretera del balneario S/N</t>
  </si>
  <si>
    <t>Guitiriz</t>
  </si>
  <si>
    <t>HESPERIA FERROL</t>
  </si>
  <si>
    <t>0000000551</t>
  </si>
  <si>
    <t>8436530365517</t>
  </si>
  <si>
    <t>estrada de castela 7</t>
  </si>
  <si>
    <t>Ferrol</t>
  </si>
  <si>
    <t>0000000552</t>
  </si>
  <si>
    <t>8436530365524</t>
  </si>
  <si>
    <t>HESPERIA GELMIREZ</t>
  </si>
  <si>
    <t>0000000553</t>
  </si>
  <si>
    <t>8436530365531</t>
  </si>
  <si>
    <t>horreo 9</t>
  </si>
  <si>
    <t>Santiago de Compostela</t>
  </si>
  <si>
    <t>ES71HESPERIA ISLA LA TOJA</t>
  </si>
  <si>
    <t>0000000554</t>
  </si>
  <si>
    <t>8436530365548</t>
  </si>
  <si>
    <t>ISLA DE LA TOJA S/N</t>
  </si>
  <si>
    <t>0000000555</t>
  </si>
  <si>
    <t>8436530365555</t>
  </si>
  <si>
    <t>AVDA. ROSALÍA DE CASTRO S/N</t>
  </si>
  <si>
    <t>ES71HESPERIA VIGO</t>
  </si>
  <si>
    <t>0000000556</t>
  </si>
  <si>
    <t>8436530365562</t>
  </si>
  <si>
    <t>AVDA. LA FLORIDA 60</t>
  </si>
  <si>
    <t>0000000557</t>
  </si>
  <si>
    <t>8436530365579</t>
  </si>
  <si>
    <t>CAMPO VOLANTÍN 28</t>
  </si>
  <si>
    <t>HOTELERA PASEO DE GRACIA, SA</t>
  </si>
  <si>
    <t>0000000558</t>
  </si>
  <si>
    <t>8436530365586</t>
  </si>
  <si>
    <t>MARQUÉS DE MENDIGORRÍA 8</t>
  </si>
  <si>
    <t>Toledo</t>
  </si>
  <si>
    <t>0000000559</t>
  </si>
  <si>
    <t>8436530365593</t>
  </si>
  <si>
    <t>CAMINO DE LA VENTOSA 34</t>
  </si>
  <si>
    <t>0000000560</t>
  </si>
  <si>
    <t>8436530365609</t>
  </si>
  <si>
    <t>FREDERIC MOMPOU 1</t>
  </si>
  <si>
    <t>ES75HESPERIA SABINAL</t>
  </si>
  <si>
    <t>0000000561</t>
  </si>
  <si>
    <t>8436530365616</t>
  </si>
  <si>
    <t>AVDA. LAS GAVIOTAS S/N</t>
  </si>
  <si>
    <t>ES76HESPERIA PLAYA DORADA</t>
  </si>
  <si>
    <t>0000000562</t>
  </si>
  <si>
    <t>8436530365623</t>
  </si>
  <si>
    <t>URB.COSTA PAPAGAYO(PLAYA BLANC</t>
  </si>
  <si>
    <t>HESPERIA PATRICIA (CLOSED)</t>
  </si>
  <si>
    <t>0000000563</t>
  </si>
  <si>
    <t>8436530365630</t>
  </si>
  <si>
    <t>ESB07244833</t>
  </si>
  <si>
    <t>Menorca</t>
  </si>
  <si>
    <t>Islas Baleares</t>
  </si>
  <si>
    <t>MONTCENTRAL, S L</t>
  </si>
  <si>
    <t>HESPERIA TROYA</t>
  </si>
  <si>
    <t>0000000564</t>
  </si>
  <si>
    <t>8436530365647</t>
  </si>
  <si>
    <t>ESA38005724</t>
  </si>
  <si>
    <t>Adeje</t>
  </si>
  <si>
    <t>PLAYA DEL OESTE, S.A</t>
  </si>
  <si>
    <t>0000000581</t>
  </si>
  <si>
    <t>CIUDADELA 24</t>
  </si>
  <si>
    <t>NH GIRONA</t>
  </si>
  <si>
    <t>0000000582</t>
  </si>
  <si>
    <t>8436530365821</t>
  </si>
  <si>
    <t>CL Joan Pons 1</t>
  </si>
  <si>
    <t>ES10NH CLUB NAUTICO SALINAS</t>
  </si>
  <si>
    <t>0000000591</t>
  </si>
  <si>
    <t>8436530365913</t>
  </si>
  <si>
    <t>PLAZA DEL DOCTOR PÉREZ 1</t>
  </si>
  <si>
    <t>NL72DAM 9 B.V.</t>
  </si>
  <si>
    <t>0000000623</t>
  </si>
  <si>
    <t>DAM 9</t>
  </si>
  <si>
    <t>0000000627</t>
  </si>
  <si>
    <t>RUE DU MARCHÉ AUX HERBES 110</t>
  </si>
  <si>
    <t>0000000657</t>
  </si>
  <si>
    <t>Wagramer Strasse 21</t>
  </si>
  <si>
    <t>NL48NH SPARRENHORST</t>
  </si>
  <si>
    <t>0000000660</t>
  </si>
  <si>
    <t>8436530366606</t>
  </si>
  <si>
    <t>EPERWEG, 46</t>
  </si>
  <si>
    <t>0000000661</t>
  </si>
  <si>
    <t>PLAZA CÁNOVAS DEL CASTILLO 4</t>
  </si>
  <si>
    <t>NL71NH AMERSFOORT</t>
  </si>
  <si>
    <t>0000000662</t>
  </si>
  <si>
    <t>STATIONSSTRAAT, 75</t>
  </si>
  <si>
    <t>IT01 NH VENEZIA CONGRESS CENTER</t>
  </si>
  <si>
    <t>0000000701</t>
  </si>
  <si>
    <t>VIALE ANCONA, 2</t>
  </si>
  <si>
    <t>MESTRE</t>
  </si>
  <si>
    <t>17/07/2012</t>
  </si>
  <si>
    <t>NH SANTO STEFANO (OLD)</t>
  </si>
  <si>
    <t>0000000702</t>
  </si>
  <si>
    <t>8436530367021</t>
  </si>
  <si>
    <t>IT3959780010</t>
  </si>
  <si>
    <t>VIA PORTA PALATINA 19</t>
  </si>
  <si>
    <t>18/12/2014</t>
  </si>
  <si>
    <t>0000000703</t>
  </si>
  <si>
    <t>VIA TORTONA, 35</t>
  </si>
  <si>
    <t>DONNAFUGATA GOLF RESORT &amp; SPA (CLOSED)</t>
  </si>
  <si>
    <t>0000000704</t>
  </si>
  <si>
    <t>8336530367040</t>
  </si>
  <si>
    <t>IT05198410820</t>
  </si>
  <si>
    <t>C.DA PIOMBO, S.P. 19</t>
  </si>
  <si>
    <t>RAGUSA (RG)</t>
  </si>
  <si>
    <t>DONNAFUGATA RESORT S.R.L.</t>
  </si>
  <si>
    <t>13/07/2012</t>
  </si>
  <si>
    <t>0000000705</t>
  </si>
  <si>
    <t>8436530367054</t>
  </si>
  <si>
    <t>VIA LUCIANO LAMA, 10</t>
  </si>
  <si>
    <t>SESTO SAN GIOVANNI (MI)</t>
  </si>
  <si>
    <t>0000000706</t>
  </si>
  <si>
    <t xml:space="preserve">ORIO CENTER - AREA EST </t>
  </si>
  <si>
    <t>IT01 NH COLLECTION PORTA NUOVA</t>
  </si>
  <si>
    <t>0000000708</t>
  </si>
  <si>
    <t>VIA MELCHIORRE GIOIA, 6</t>
  </si>
  <si>
    <t>IT01 NH COLLECTION PALAZZO BAROCCI</t>
  </si>
  <si>
    <t>0000000709</t>
  </si>
  <si>
    <t>8436530367092</t>
  </si>
  <si>
    <t>SAN MARCO, CORTE DELL'ALBERO 3878 A, I</t>
  </si>
  <si>
    <t>0000000710</t>
  </si>
  <si>
    <t>8436530367108</t>
  </si>
  <si>
    <t>VIA GARIBALDI, 9</t>
  </si>
  <si>
    <t>15/12/2010</t>
  </si>
  <si>
    <t>0000000713</t>
  </si>
  <si>
    <t>VIA PORTOSALVO, 14</t>
  </si>
  <si>
    <t>CALTAGIRONE</t>
  </si>
  <si>
    <t>IT01 NH GIUSTINIANO</t>
  </si>
  <si>
    <t>0000000716</t>
  </si>
  <si>
    <t xml:space="preserve">VIA VIRGILIO, 1 E/F/G </t>
  </si>
  <si>
    <t>IT01NH PADOVA</t>
  </si>
  <si>
    <t>0000000717</t>
  </si>
  <si>
    <t>VIA NICCOLO' TOMMASEO, 61</t>
  </si>
  <si>
    <t>PADOVA</t>
  </si>
  <si>
    <t>IT01 NH COLLECTION GRAND HOTEL CONVENTO DI AMALFI</t>
  </si>
  <si>
    <t>0000000718</t>
  </si>
  <si>
    <t>Via Annunziatella, 46</t>
  </si>
  <si>
    <t>AMALFI (SA)</t>
  </si>
  <si>
    <t>SALERNO</t>
  </si>
  <si>
    <t>IT01 NH PARCO DEGLI ARAGONESI CATANIA</t>
  </si>
  <si>
    <t>0000000720</t>
  </si>
  <si>
    <t>VIALE KENNEDY - LOCALITA' LA PLAYA</t>
  </si>
  <si>
    <t>0000000729</t>
  </si>
  <si>
    <t>RUPI DI XXIX SETTEMBRE, 14</t>
  </si>
  <si>
    <t>0000000730</t>
  </si>
  <si>
    <t>VIA PALEOCAPA, 1/G</t>
  </si>
  <si>
    <t>0000000731</t>
  </si>
  <si>
    <t>PIAZZA XX SETTEMBRE, 2</t>
  </si>
  <si>
    <t>0000000732</t>
  </si>
  <si>
    <t>VIA VILLANOVA, 29/8</t>
  </si>
  <si>
    <t>VILLANOVA DI CASTENASO</t>
  </si>
  <si>
    <t>IT01 NH BRESCIA (CLOSED)</t>
  </si>
  <si>
    <t>0000000733</t>
  </si>
  <si>
    <t>8436530367337</t>
  </si>
  <si>
    <t>VIALE STAZIONE, 15</t>
  </si>
  <si>
    <t>0000000735</t>
  </si>
  <si>
    <t>PIAZZA TRENTO, 13</t>
  </si>
  <si>
    <t>0000000736</t>
  </si>
  <si>
    <t>PIAZZA VITTORIO VENETO, 4/A</t>
  </si>
  <si>
    <t>0000000737</t>
  </si>
  <si>
    <t>GENOVA</t>
  </si>
  <si>
    <t>0000000738</t>
  </si>
  <si>
    <t>VIA MARTIN PIAGGIO, 11</t>
  </si>
  <si>
    <t>GE</t>
  </si>
  <si>
    <t>0000000740</t>
  </si>
  <si>
    <t>VIA XX SETTEMBRE, 2</t>
  </si>
  <si>
    <t>LA SPEZIA</t>
  </si>
  <si>
    <t>0000000741</t>
  </si>
  <si>
    <t>VIA AZZONE VISCONTI, 84</t>
  </si>
  <si>
    <t>LECCO</t>
  </si>
  <si>
    <t>LC</t>
  </si>
  <si>
    <t>0000000742</t>
  </si>
  <si>
    <t>VIA F.LLI CERVI - MILANO 2</t>
  </si>
  <si>
    <t>SEGRATE (MI)</t>
  </si>
  <si>
    <t>0000000743</t>
  </si>
  <si>
    <t>VIA LAZZARETTO, 5</t>
  </si>
  <si>
    <t>Milano</t>
  </si>
  <si>
    <t>0000000744</t>
  </si>
  <si>
    <t>LARGO AUGUSTO, 10</t>
  </si>
  <si>
    <t>0000000745</t>
  </si>
  <si>
    <t>VIA U. TARCHETTI, 2</t>
  </si>
  <si>
    <t>0000000746</t>
  </si>
  <si>
    <t>STRADA 2^ - MILANOFIORI</t>
  </si>
  <si>
    <t>ASSAGO (MI)</t>
  </si>
  <si>
    <t>0000000747</t>
  </si>
  <si>
    <t>VIA MEDINA, 70</t>
  </si>
  <si>
    <t>NAPOLI</t>
  </si>
  <si>
    <t>0000000748</t>
  </si>
  <si>
    <t>FORO ITALICO 22</t>
  </si>
  <si>
    <t>0000000749</t>
  </si>
  <si>
    <t>PIAZZA DELLA STAZIONE, 2</t>
  </si>
  <si>
    <t>0000000757</t>
  </si>
  <si>
    <t>VIALE DEGLI ALBERGHI, S/N</t>
  </si>
  <si>
    <t>RHO (MI)</t>
  </si>
  <si>
    <t>0000000759</t>
  </si>
  <si>
    <t>VIJZELSTRAAT, 4</t>
  </si>
  <si>
    <t>BE02 NH HOTEL DU GRAND SABLON</t>
  </si>
  <si>
    <t>0000000760</t>
  </si>
  <si>
    <t>8436530367600</t>
  </si>
  <si>
    <t>RUE BODENBROEK 2</t>
  </si>
  <si>
    <t>0000000761</t>
  </si>
  <si>
    <t>PIAZZA MAMELI, 1</t>
  </si>
  <si>
    <t>0000000762</t>
  </si>
  <si>
    <t>VIA DEI GRACCHI, 324</t>
  </si>
  <si>
    <t>IT01 NH MIDAS (CLOSED)</t>
  </si>
  <si>
    <t>0000000763</t>
  </si>
  <si>
    <t>8336530367637</t>
  </si>
  <si>
    <t>VIA AURELIA, 800</t>
  </si>
  <si>
    <t>IT01 NH COLLECTION VITTORIO VENETO</t>
  </si>
  <si>
    <t>0000000764</t>
  </si>
  <si>
    <t>CORSO ITALIA, 1</t>
  </si>
  <si>
    <t>0000000765</t>
  </si>
  <si>
    <t>VIA PIO IV, 6</t>
  </si>
  <si>
    <t>0000000766</t>
  </si>
  <si>
    <t xml:space="preserve">IT01 NH TORINO CENTRO </t>
  </si>
  <si>
    <t>0000000767</t>
  </si>
  <si>
    <t>CORSO VITTORIO EMANUELE, 104</t>
  </si>
  <si>
    <t>TO</t>
  </si>
  <si>
    <t>0000000769</t>
  </si>
  <si>
    <t>CORSO CAVOUR, 7</t>
  </si>
  <si>
    <t>NH VICENZA (CLOSED)</t>
  </si>
  <si>
    <t>0000000770</t>
  </si>
  <si>
    <t>8336530367705</t>
  </si>
  <si>
    <t>VIALE S. LAZZARO, 110</t>
  </si>
  <si>
    <t>0000000771</t>
  </si>
  <si>
    <t>VIA F.LLI CERVI SNC</t>
  </si>
  <si>
    <t>SEGRATE</t>
  </si>
  <si>
    <t>21/09/2012</t>
  </si>
  <si>
    <t>0000000772</t>
  </si>
  <si>
    <t>FRIEDRICHSTRASSE 96</t>
  </si>
  <si>
    <t>DE07 NH COLLECTION KOELN MEDIAPARK</t>
  </si>
  <si>
    <t>0000000773</t>
  </si>
  <si>
    <t xml:space="preserve">Media Park 8B </t>
  </si>
  <si>
    <t>0000000781</t>
  </si>
  <si>
    <t>VIA A.CHIODO, 9</t>
  </si>
  <si>
    <t>0000000782</t>
  </si>
  <si>
    <t>VIA A.GRANDI 12</t>
  </si>
  <si>
    <t>PESCHIERA BORROMEO (MI)</t>
  </si>
  <si>
    <t>0000000783</t>
  </si>
  <si>
    <t>VIA PORTA ROSSA, 19</t>
  </si>
  <si>
    <t>FI</t>
  </si>
  <si>
    <t>IT01 NH GRAND HOTEL PALAZZO (CLOSED)</t>
  </si>
  <si>
    <t>0000000786</t>
  </si>
  <si>
    <t>8436530367863</t>
  </si>
  <si>
    <t>VIALE ITALIA, 195</t>
  </si>
  <si>
    <t>0000000789</t>
  </si>
  <si>
    <t>VIA PAOLO BORSELLINO, 31</t>
  </si>
  <si>
    <t>14/04/2014</t>
  </si>
  <si>
    <t>0000000791</t>
  </si>
  <si>
    <t>8436530367917</t>
  </si>
  <si>
    <t>VIA NIZZA 230</t>
  </si>
  <si>
    <t>LINGOTTO HOTELS SRL s SOCIO UNICO</t>
  </si>
  <si>
    <t>0000000792</t>
  </si>
  <si>
    <t>VIA NIZZA 262</t>
  </si>
  <si>
    <t>IT05 NH  COLLECTION CARLINA</t>
  </si>
  <si>
    <t>0000000793</t>
  </si>
  <si>
    <t>PIAZZA CARLO EMANUELE II, 15</t>
  </si>
  <si>
    <t>CARLINA S.R.L</t>
  </si>
  <si>
    <t>0000000801</t>
  </si>
  <si>
    <t>Via Adalberto Libera</t>
  </si>
  <si>
    <t>TN</t>
  </si>
  <si>
    <t>LE ALBERE HOTEL SRL</t>
  </si>
  <si>
    <t>21/05/2015</t>
  </si>
  <si>
    <t>0000000805</t>
  </si>
  <si>
    <t>Via Circonvallazione 11</t>
  </si>
  <si>
    <t>ME</t>
  </si>
  <si>
    <t>0000000806</t>
  </si>
  <si>
    <t>viale Monte Grappa 12</t>
  </si>
  <si>
    <t>09/07/2015</t>
  </si>
  <si>
    <t>IT01 NH COLLECTION PALAZZO CINQUECENTO</t>
  </si>
  <si>
    <t>0000000807</t>
  </si>
  <si>
    <t>Piazza dei Cinquecento n.90</t>
  </si>
  <si>
    <t>22/09/2015</t>
  </si>
  <si>
    <t xml:space="preserve">DE01 NH ESSEN </t>
  </si>
  <si>
    <t>0000000808</t>
  </si>
  <si>
    <t>SCHUETZENBAHN 11-13</t>
  </si>
  <si>
    <t>05/09/2018</t>
  </si>
  <si>
    <t>0000000809</t>
  </si>
  <si>
    <t>VESTDIJK 5</t>
  </si>
  <si>
    <t>EINDHOVEN</t>
  </si>
  <si>
    <t>20/02/2017</t>
  </si>
  <si>
    <t xml:space="preserve">IT01NH RIO NOVO </t>
  </si>
  <si>
    <t>0000000813</t>
  </si>
  <si>
    <t>Calle Larga Ragusei 3489/E-C</t>
  </si>
  <si>
    <t>13/04/2018</t>
  </si>
  <si>
    <t>0000000818</t>
  </si>
  <si>
    <t>Burgplatz 5</t>
  </si>
  <si>
    <t>Leipzig</t>
  </si>
  <si>
    <t>20/05/2019</t>
  </si>
  <si>
    <t>DE01NH MANNHEIM</t>
  </si>
  <si>
    <t>0000000819</t>
  </si>
  <si>
    <t>Seckenheimer Strasse 148</t>
  </si>
  <si>
    <t>Mannheim</t>
  </si>
  <si>
    <t>0000000823</t>
  </si>
  <si>
    <t>8436530368235</t>
  </si>
  <si>
    <t>23/06/2017</t>
  </si>
  <si>
    <t>0000000833</t>
  </si>
  <si>
    <t xml:space="preserve">KARMELITERPLATZ, 4a/4b     </t>
  </si>
  <si>
    <t>Statutarstadt</t>
  </si>
  <si>
    <t>08/01/2018</t>
  </si>
  <si>
    <t>0000000834</t>
  </si>
  <si>
    <t>CALLE COLÓN 32</t>
  </si>
  <si>
    <t>0000000937</t>
  </si>
  <si>
    <t>PELIKAANSTRAAT 84</t>
  </si>
  <si>
    <t>31/05/2019</t>
  </si>
  <si>
    <t>NH BERLAYMONT BRUSSELS</t>
  </si>
  <si>
    <t>0000000940</t>
  </si>
  <si>
    <t>BOULEVARD CHARLEMAGNE 11-19</t>
  </si>
  <si>
    <t>20/09/2018</t>
  </si>
  <si>
    <t>NH BLOOM BRUSSELS</t>
  </si>
  <si>
    <t>0000000941</t>
  </si>
  <si>
    <t xml:space="preserve">RUE ROYALE 250  </t>
  </si>
  <si>
    <t>NL37NH KONINGSHOF</t>
  </si>
  <si>
    <t>0000000948</t>
  </si>
  <si>
    <t>LOCHT, 117</t>
  </si>
  <si>
    <t>NL38NH LEEUWENHORST</t>
  </si>
  <si>
    <t>0000000949</t>
  </si>
  <si>
    <t>LANGELAAN, 3</t>
  </si>
  <si>
    <t>SANTCELONI</t>
  </si>
  <si>
    <t>0000000953</t>
  </si>
  <si>
    <t>8436530369539</t>
  </si>
  <si>
    <t>PASEO DE LA CASTELLANA, 57</t>
  </si>
  <si>
    <t>26/01/2018</t>
  </si>
  <si>
    <t>0000000962</t>
  </si>
  <si>
    <t>8436530369621</t>
  </si>
  <si>
    <t>Am Klagesmarkt 12</t>
  </si>
  <si>
    <t>Hannover</t>
  </si>
  <si>
    <t>Sachsen</t>
  </si>
  <si>
    <t>NL51RESTAURANT D VIJFF VLIEGHEN</t>
  </si>
  <si>
    <t>0000000970</t>
  </si>
  <si>
    <t>8436530369706</t>
  </si>
  <si>
    <t>SINGEL, 355</t>
  </si>
  <si>
    <t>RESTAURANT D'VIJFF VLIEGHEN B.V.</t>
  </si>
  <si>
    <t xml:space="preserve">NL52NHOW ROTTERDAM </t>
  </si>
  <si>
    <t>0000000971</t>
  </si>
  <si>
    <t>WILHELMINAKADE 137</t>
  </si>
  <si>
    <t>NL57TROPEN EXPLOITATIEMAATSCHAPPIJ (NOT USE)</t>
  </si>
  <si>
    <t>0000000981</t>
  </si>
  <si>
    <t>8736530369813</t>
  </si>
  <si>
    <t>NOORDERWEG, 68</t>
  </si>
  <si>
    <t>0000005045</t>
  </si>
  <si>
    <t>04/03/2019</t>
  </si>
  <si>
    <t>ES89HOTEL ALMENARA</t>
  </si>
  <si>
    <t>0000005046</t>
  </si>
  <si>
    <t>8436530360062</t>
  </si>
  <si>
    <t>ES04NH TENERIFE</t>
  </si>
  <si>
    <t>0000005170</t>
  </si>
  <si>
    <t>CANDELARIA ESQ.DTOR.ALLART S/N</t>
  </si>
  <si>
    <t>Sta.Cruz Tenerife</t>
  </si>
  <si>
    <t>0000005302</t>
  </si>
  <si>
    <t>8436530360345</t>
  </si>
  <si>
    <t>Plaza de España 9</t>
  </si>
  <si>
    <t xml:space="preserve">HOTEL PALACIO DE FERRERA SL     </t>
  </si>
  <si>
    <t>ES89NH SOTOGRANDE.OLD</t>
  </si>
  <si>
    <t>0000005305</t>
  </si>
  <si>
    <t>8436530360081</t>
  </si>
  <si>
    <t>Autovia A-7, Salida 13</t>
  </si>
  <si>
    <t>20/11/2014</t>
  </si>
  <si>
    <t>ES10SPA EUROBUILDING</t>
  </si>
  <si>
    <t>0000005313</t>
  </si>
  <si>
    <t>8436530363131</t>
  </si>
  <si>
    <t>ES91NH GIJÓN</t>
  </si>
  <si>
    <t>0000005440</t>
  </si>
  <si>
    <t>NH SANTO STEFANO</t>
  </si>
  <si>
    <t>0000005702</t>
  </si>
  <si>
    <t>23/09/2015</t>
  </si>
  <si>
    <t>0000005760</t>
  </si>
  <si>
    <t>RUE BODENBROEK 2-4</t>
  </si>
  <si>
    <t>Bruselas (capital)</t>
  </si>
  <si>
    <t>13/02/2019</t>
  </si>
  <si>
    <t>ES01CS CORPORATE</t>
  </si>
  <si>
    <t>0000009039</t>
  </si>
  <si>
    <t>CL SANTA ENGRACIA 120</t>
  </si>
  <si>
    <t>0000009103</t>
  </si>
  <si>
    <t>Calle Alfonso Gómez 30-32</t>
  </si>
  <si>
    <t>0000009159</t>
  </si>
  <si>
    <t>8436530361595</t>
  </si>
  <si>
    <t>AVDA. MARE DE DÉU DE BELLVITGE</t>
  </si>
  <si>
    <t>21/05/2019</t>
  </si>
  <si>
    <t>0000009238</t>
  </si>
  <si>
    <t>8436530362387</t>
  </si>
  <si>
    <t>FRIEDRICHSTRASSE 38</t>
  </si>
  <si>
    <t>0000009284</t>
  </si>
  <si>
    <t>8436530362844</t>
  </si>
  <si>
    <t>FRIEDRICHSTRASSE 3</t>
  </si>
  <si>
    <t>0000009294</t>
  </si>
  <si>
    <t>8436530362943</t>
  </si>
  <si>
    <t>FRIEDRICHSTRASSE 5</t>
  </si>
  <si>
    <t>0000009295</t>
  </si>
  <si>
    <t>8436530362950</t>
  </si>
  <si>
    <t>FRIEDRICHSTRASSE 95</t>
  </si>
  <si>
    <t>0000009296</t>
  </si>
  <si>
    <t>8436530362967</t>
  </si>
  <si>
    <t>0000009297</t>
  </si>
  <si>
    <t>8436530362974</t>
  </si>
  <si>
    <t>0000009336</t>
  </si>
  <si>
    <t>Teniente Coronel Noreña 30-32</t>
  </si>
  <si>
    <t>NH CENTRAL RESERVATION OFFICE S.L.</t>
  </si>
  <si>
    <t>19/09/2011</t>
  </si>
  <si>
    <t>TREASURY GERMANY</t>
  </si>
  <si>
    <t>0000009505</t>
  </si>
  <si>
    <t>8436530365050</t>
  </si>
  <si>
    <t xml:space="preserve">DE129290202     </t>
  </si>
  <si>
    <t xml:space="preserve">Lorenzweg 5     </t>
  </si>
  <si>
    <t>01/06/2018</t>
  </si>
  <si>
    <t>0000009511</t>
  </si>
  <si>
    <t>8436530365111</t>
  </si>
  <si>
    <t>Lorenzweg 5</t>
  </si>
  <si>
    <t>ES50 CS HESPERIA</t>
  </si>
  <si>
    <t>0000009516</t>
  </si>
  <si>
    <t>Mare de Deu de Bellvitge,3</t>
  </si>
  <si>
    <t>Hospitalet</t>
  </si>
  <si>
    <t>Hoteles Hesperia, S.A</t>
  </si>
  <si>
    <t>ES88COPERAMA SPAIN SL</t>
  </si>
  <si>
    <t>0000009598</t>
  </si>
  <si>
    <t>8436530365982</t>
  </si>
  <si>
    <t>AV MARE DE DÉU DE BELLVITGE 3</t>
  </si>
  <si>
    <t>0000009600</t>
  </si>
  <si>
    <t>8436530366002</t>
  </si>
  <si>
    <t>0000009700</t>
  </si>
  <si>
    <t>VIA PERGOLESI, 2A</t>
  </si>
  <si>
    <t>0000009777</t>
  </si>
  <si>
    <t>8436530367771</t>
  </si>
  <si>
    <t>FRIEDRICHSTRASSE 8B</t>
  </si>
  <si>
    <t>0000009799</t>
  </si>
  <si>
    <t>8436530367993</t>
  </si>
  <si>
    <t>VIA LODOVICO SETTALA 41</t>
  </si>
  <si>
    <t>COPERAMA ITALIA</t>
  </si>
  <si>
    <t>16/05/2019</t>
  </si>
  <si>
    <t>ES10 PROPCO SPAIN</t>
  </si>
  <si>
    <t>0000009824</t>
  </si>
  <si>
    <t>8436530368242</t>
  </si>
  <si>
    <t>C/ Alfonso Gomez 30-32</t>
  </si>
  <si>
    <t>PROPCO CORPORATE</t>
  </si>
  <si>
    <t>0000009825</t>
  </si>
  <si>
    <t>8436530368259</t>
  </si>
  <si>
    <t>C SANTA ENGRACIA 120</t>
  </si>
  <si>
    <t>21/07/2017</t>
  </si>
  <si>
    <t>0000009855</t>
  </si>
  <si>
    <t>8436530368556</t>
  </si>
  <si>
    <t>IT07 COPERAMA ITALIA-ASOCIADOS</t>
  </si>
  <si>
    <t>0000009856</t>
  </si>
  <si>
    <t>8436530368563</t>
  </si>
  <si>
    <t>0000009859</t>
  </si>
  <si>
    <t>8436530368594</t>
  </si>
  <si>
    <t>Stralauer Platz 33-34</t>
  </si>
  <si>
    <t>23/05/2019</t>
  </si>
  <si>
    <t>DE01NH WORLD GERMANY</t>
  </si>
  <si>
    <t>0000009890</t>
  </si>
  <si>
    <t>8436530368907</t>
  </si>
  <si>
    <t>NL03CS NETHERLANDS</t>
  </si>
  <si>
    <t>0000009903</t>
  </si>
  <si>
    <t>KRUISWEG 577</t>
  </si>
  <si>
    <t>20/06/2014</t>
  </si>
  <si>
    <t>NL54COPERAMA BENELUX</t>
  </si>
  <si>
    <t>0000009973</t>
  </si>
  <si>
    <t>8436530369737</t>
  </si>
  <si>
    <t>Noord-Holland</t>
  </si>
  <si>
    <t>TIVOLI KOPKE PORTO GAIA</t>
  </si>
  <si>
    <t>+351 22 410 5600</t>
  </si>
  <si>
    <t>RUA BARAO FORRESTER</t>
  </si>
  <si>
    <t>4400-034</t>
  </si>
  <si>
    <t>VILA NOVA DE GAIA</t>
  </si>
  <si>
    <t>69 - 73</t>
  </si>
  <si>
    <t>SONHO URBANO - II, S.A.</t>
  </si>
  <si>
    <t>PT500322180</t>
  </si>
  <si>
    <t>500322180</t>
  </si>
  <si>
    <t>PT19 TIVOLI KOPKE PORTO GAIA</t>
  </si>
  <si>
    <t>AVENIDA DIOGO LEITE</t>
  </si>
  <si>
    <t>4400-111</t>
  </si>
  <si>
    <t>TIVOLI ESTELA GOLF</t>
  </si>
  <si>
    <t>ESTRADA NACIONAL 13 KM13 RIO ALTO</t>
  </si>
  <si>
    <t>PÓVOA DE VARZIM</t>
  </si>
  <si>
    <t>4570-275</t>
  </si>
  <si>
    <t>ORBIRIO IMOBILIÁRIO EMPREENDIMENTOS TURISTICOS, SA</t>
  </si>
  <si>
    <t>PT504211145</t>
  </si>
  <si>
    <t>504211145</t>
  </si>
  <si>
    <t>PT18 TIVOLI ESTELA GOLF</t>
  </si>
  <si>
    <t>RUA DO CAMPO ALEGRE 9 FLOOR</t>
  </si>
  <si>
    <t>4150-171</t>
  </si>
  <si>
    <t>PORTO</t>
  </si>
  <si>
    <t>NH COLLECTION MIRTILLO ROSSO</t>
  </si>
  <si>
    <t>02479050029</t>
  </si>
  <si>
    <t>IT02479050029</t>
  </si>
  <si>
    <t>MIRTILLO ROSSO SRL</t>
  </si>
  <si>
    <t>STRADA DELLA BARRIERA</t>
  </si>
  <si>
    <t>13120</t>
  </si>
  <si>
    <t>RIVA VALDOBBIA, ALAGNA VALSESIA</t>
  </si>
  <si>
    <t>IT15 NH COLLECTION MIRTILLO ROSSO</t>
  </si>
  <si>
    <t>IT01 NH COLLECTION SITANO</t>
  </si>
  <si>
    <t>NH COLLECTION SITANO</t>
  </si>
  <si>
    <t>NH COLLECTION IBIZA MARIN</t>
  </si>
  <si>
    <t>AX HOTEL OPCO IBIZA, S.L.</t>
  </si>
  <si>
    <t>ESB55446355</t>
  </si>
  <si>
    <t>B55446355</t>
  </si>
  <si>
    <t>ESA5 NH COLLECTION IBIZA MARIN</t>
  </si>
  <si>
    <t>PLAZA FRANCESC MACIA</t>
  </si>
  <si>
    <t>6, 4º</t>
  </si>
  <si>
    <t>08021</t>
  </si>
  <si>
    <t>PASSEIG JOAN CARLES I</t>
  </si>
  <si>
    <t>N.1</t>
  </si>
  <si>
    <t>EIVISSA-ILLES BALEARS</t>
  </si>
  <si>
    <t>contabilita@mirtillo-rosso.com </t>
  </si>
  <si>
    <t>FONDAMENTA ANDREA NAVAGERO</t>
  </si>
  <si>
    <t>ma.dominguezbarriga@nh-hotels.com</t>
  </si>
  <si>
    <t>PT518280586</t>
  </si>
  <si>
    <t>PT518256790</t>
  </si>
  <si>
    <t>NH COPENHAGEN GRAND JOANNE</t>
  </si>
  <si>
    <t>1044</t>
  </si>
  <si>
    <t>DK02 NH COPENHAGEN GRAND JOANNE</t>
  </si>
  <si>
    <t>DK38848305</t>
  </si>
  <si>
    <t>VESTERBRO OPERATIONS A/S</t>
  </si>
  <si>
    <t>VESTERBROGADE</t>
  </si>
  <si>
    <t>9A</t>
  </si>
  <si>
    <t>DK-1620</t>
  </si>
  <si>
    <t xml:space="preserve"> +45 78 71 40 10</t>
  </si>
  <si>
    <t>NH COLLECTION MARBELLA</t>
  </si>
  <si>
    <t>ES10 NH COLLECTION MARBELLA</t>
  </si>
  <si>
    <t>NHOW LIMA</t>
  </si>
  <si>
    <t>+34 91 600 81 46 </t>
  </si>
  <si>
    <t>INMOBILIARIA PARDO 200 SAC</t>
  </si>
  <si>
    <t>AV.JOSE PARDO  N 270,272,274 (MIRAFLORES)</t>
  </si>
  <si>
    <t>PE02 NHOW LIMA</t>
  </si>
  <si>
    <t>LIMA</t>
  </si>
  <si>
    <t>NH GIJON</t>
  </si>
  <si>
    <t>PASEO DE LA CASTELLANA 18-19</t>
  </si>
  <si>
    <t>VIA VITTORIO EMANUELE</t>
  </si>
  <si>
    <t>Upload your invoice at SAT</t>
  </si>
  <si>
    <t>HOTEL VALENCIA COLON 32 SL</t>
  </si>
  <si>
    <t>42</t>
  </si>
  <si>
    <t>NHOW ROMA</t>
  </si>
  <si>
    <t>IT01 NHOW ROMA</t>
  </si>
  <si>
    <t xml:space="preserve">AVENUE DE MATEGNIN </t>
  </si>
  <si>
    <t>GENEVA</t>
  </si>
  <si>
    <t>REVENTLOWSGADE</t>
  </si>
  <si>
    <t>ORIGEN EXTREMADURA S.A.</t>
  </si>
  <si>
    <t>VIA MARSALA</t>
  </si>
  <si>
    <t>adm.lima@nhow-lima.com</t>
  </si>
  <si>
    <t>AVENIDA JOSE SARAMAGO</t>
  </si>
  <si>
    <t>AMOREIRA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</si>
</sst>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00"/>
    <numFmt numFmtId="166" formatCode="000"/>
    <numFmt numFmtId="167" formatCode="dd\-mm\-yy;@"/>
  </numFmts>
  <fonts count="41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1"/>
      <color rgb="FF0066FF"/>
      <name val="Calibri"/>
      <family val="2"/>
    </font>
    <font>
      <b/>
      <i/>
      <u/>
      <sz val="14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2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2"/>
      <color rgb="FF000000"/>
      <name val="Cambria"/>
      <family val="1"/>
    </font>
    <font>
      <sz val="12"/>
      <color rgb="FF000000"/>
      <name val="Calibri Light"/>
      <family val="2"/>
    </font>
    <font>
      <sz val="8"/>
      <color rgb="FF000000"/>
      <name val="Cambria"/>
      <family val="1"/>
    </font>
    <font>
      <u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FFFF00"/>
      <name val="Arial"/>
      <family val="2"/>
    </font>
    <font>
      <b/>
      <sz val="9"/>
      <color rgb="FFFFFFFF"/>
      <name val="Arial"/>
      <family val="2"/>
    </font>
    <font>
      <b/>
      <sz val="9"/>
      <color rgb="FFFFFF00"/>
      <name val="Arial"/>
      <family val="2"/>
    </font>
    <font>
      <b/>
      <i/>
      <u/>
      <sz val="9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9D2235"/>
      <name val="Calibri"/>
      <family val="2"/>
    </font>
    <font>
      <sz val="11"/>
      <color rgb="FF003A70"/>
      <name val="Calibri"/>
      <family val="2"/>
    </font>
    <font>
      <sz val="11"/>
      <color rgb="FFFFC000"/>
      <name val="Calibri"/>
      <family val="2"/>
    </font>
    <font>
      <sz val="10"/>
      <color rgb="FF000000"/>
      <name val="Calibri"/>
      <family val="2"/>
    </font>
    <font>
      <sz val="11"/>
      <color rgb="FF548235"/>
      <name val="Calibri"/>
      <family val="2"/>
    </font>
    <font>
      <sz val="11"/>
      <color rgb="FFFF66FF"/>
      <name val="Calibri"/>
      <family val="2"/>
    </font>
    <font>
      <b/>
      <sz val="12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color rgb="FF000000"/>
      <name val="Calibri"/>
      <family val="2"/>
    </font>
    <font>
      <sz val="8"/>
      <color rgb="FF000000"/>
      <name val="Tahoma"/>
      <family val="2"/>
    </font>
    <font>
      <sz val="11"/>
      <color rgb="FFC00000"/>
      <name val="Calibri"/>
      <family val="2"/>
    </font>
    <font>
      <sz val="11"/>
      <name val="Calibri"/>
      <family val="2"/>
    </font>
    <font>
      <sz val="8"/>
      <color rgb="FF242424"/>
      <name val="Segoe UI"/>
      <family val="2"/>
    </font>
    <font>
      <b/>
      <sz val="11"/>
      <name val="Calibri"/>
      <family val="2"/>
    </font>
    <font>
      <sz val="11"/>
      <color theme="9" tint="-0.249977111117893"/>
      <name val="Calibri"/>
      <family val="2"/>
    </font>
    <font>
      <sz val="11"/>
      <color rgb="FFFF00FF"/>
      <name val="Calibri"/>
      <family val="2"/>
    </font>
    <font>
      <sz val="11"/>
      <color theme="4" tint="-0.249977111117893"/>
      <name val="Calibri"/>
      <family val="2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3A70"/>
        <bgColor rgb="FF003A70"/>
      </patternFill>
    </fill>
    <fill>
      <patternFill patternType="solid">
        <fgColor rgb="FF000000"/>
        <bgColor rgb="FF000000"/>
      </patternFill>
    </fill>
    <fill>
      <patternFill patternType="solid">
        <fgColor rgb="FF6E6259"/>
        <bgColor rgb="FF6E6259"/>
      </patternFill>
    </fill>
    <fill>
      <patternFill patternType="solid">
        <fgColor rgb="FF9D2235"/>
        <bgColor rgb="FF9D2235"/>
      </patternFill>
    </fill>
    <fill>
      <patternFill patternType="solid">
        <fgColor rgb="FF646259"/>
        <bgColor rgb="FF646259"/>
      </patternFill>
    </fill>
    <fill>
      <patternFill patternType="solid">
        <fgColor rgb="FFFFFFFF"/>
        <bgColor rgb="FFFFFFFF"/>
      </patternFill>
    </fill>
    <fill>
      <patternFill patternType="solid">
        <fgColor rgb="FF5982DB"/>
        <bgColor rgb="FF5982DB"/>
      </patternFill>
    </fill>
    <fill>
      <patternFill patternType="solid">
        <fgColor rgb="FFF1CBF0"/>
        <bgColor rgb="FFF1CBF0"/>
      </patternFill>
    </fill>
    <fill>
      <patternFill patternType="solid">
        <fgColor rgb="FFFFC000"/>
        <bgColor rgb="FFFFC00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2" fillId="0" borderId="0" applyNumberFormat="0" applyFill="0" applyBorder="0" applyAlignment="0" applyProtection="0"/>
    <xf numFmtId="0" fontId="1" fillId="0" borderId="0" applyNumberFormat="0" applyBorder="0" applyProtection="0"/>
    <xf numFmtId="0" fontId="1" fillId="0" borderId="0" applyNumberFormat="0" applyBorder="0" applyProtection="0"/>
  </cellStyleXfs>
  <cellXfs count="19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16" fillId="3" borderId="0" xfId="1" applyFont="1" applyFill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left"/>
    </xf>
    <xf numFmtId="49" fontId="25" fillId="7" borderId="5" xfId="0" applyNumberFormat="1" applyFont="1" applyFill="1" applyBorder="1" applyAlignment="1">
      <alignment horizontal="left"/>
    </xf>
    <xf numFmtId="49" fontId="25" fillId="7" borderId="5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8" fillId="8" borderId="5" xfId="3" applyFont="1" applyFill="1" applyBorder="1" applyAlignment="1">
      <alignment horizontal="center" vertical="center" wrapText="1"/>
    </xf>
    <xf numFmtId="0" fontId="28" fillId="8" borderId="5" xfId="3" applyFont="1" applyFill="1" applyBorder="1" applyAlignment="1">
      <alignment horizontal="left" vertical="center" wrapText="1"/>
    </xf>
    <xf numFmtId="164" fontId="25" fillId="7" borderId="5" xfId="0" applyNumberFormat="1" applyFont="1" applyFill="1" applyBorder="1" applyAlignment="1">
      <alignment horizontal="left"/>
    </xf>
    <xf numFmtId="49" fontId="25" fillId="7" borderId="5" xfId="0" applyNumberFormat="1" applyFont="1" applyFill="1" applyBorder="1" applyAlignment="1" applyProtection="1">
      <alignment horizontal="left"/>
      <protection locked="0"/>
    </xf>
    <xf numFmtId="0" fontId="25" fillId="7" borderId="5" xfId="0" applyFont="1" applyFill="1" applyBorder="1"/>
    <xf numFmtId="16" fontId="25" fillId="7" borderId="5" xfId="0" applyNumberFormat="1" applyFont="1" applyFill="1" applyBorder="1" applyAlignment="1">
      <alignment horizontal="left"/>
    </xf>
    <xf numFmtId="1" fontId="25" fillId="7" borderId="5" xfId="0" applyNumberFormat="1" applyFont="1" applyFill="1" applyBorder="1" applyAlignment="1">
      <alignment horizontal="left"/>
    </xf>
    <xf numFmtId="0" fontId="25" fillId="7" borderId="5" xfId="0" applyFont="1" applyFill="1" applyBorder="1" applyAlignment="1">
      <alignment horizontal="left" vertical="center"/>
    </xf>
    <xf numFmtId="49" fontId="25" fillId="7" borderId="5" xfId="0" applyNumberFormat="1" applyFont="1" applyFill="1" applyBorder="1" applyAlignment="1" applyProtection="1">
      <alignment horizontal="left" wrapText="1"/>
      <protection locked="0"/>
    </xf>
    <xf numFmtId="0" fontId="25" fillId="7" borderId="5" xfId="0" applyFont="1" applyFill="1" applyBorder="1" applyAlignment="1">
      <alignment horizontal="left" wrapText="1"/>
    </xf>
    <xf numFmtId="49" fontId="25" fillId="7" borderId="5" xfId="0" applyNumberFormat="1" applyFont="1" applyFill="1" applyBorder="1" applyAlignment="1">
      <alignment horizontal="left" wrapText="1"/>
    </xf>
    <xf numFmtId="164" fontId="25" fillId="7" borderId="5" xfId="0" applyNumberFormat="1" applyFont="1" applyFill="1" applyBorder="1" applyAlignment="1">
      <alignment horizontal="center"/>
    </xf>
    <xf numFmtId="165" fontId="25" fillId="7" borderId="5" xfId="0" applyNumberFormat="1" applyFont="1" applyFill="1" applyBorder="1" applyAlignment="1">
      <alignment horizontal="left"/>
    </xf>
    <xf numFmtId="0" fontId="25" fillId="7" borderId="5" xfId="0" applyFont="1" applyFill="1" applyBorder="1" applyAlignment="1" applyProtection="1">
      <alignment horizontal="left"/>
      <protection locked="0"/>
    </xf>
    <xf numFmtId="49" fontId="31" fillId="7" borderId="5" xfId="0" applyNumberFormat="1" applyFont="1" applyFill="1" applyBorder="1" applyAlignment="1">
      <alignment horizontal="left"/>
    </xf>
    <xf numFmtId="0" fontId="25" fillId="9" borderId="5" xfId="0" applyFont="1" applyFill="1" applyBorder="1" applyAlignment="1">
      <alignment horizontal="center"/>
    </xf>
    <xf numFmtId="49" fontId="25" fillId="9" borderId="5" xfId="0" applyNumberFormat="1" applyFont="1" applyFill="1" applyBorder="1" applyAlignment="1">
      <alignment horizontal="left"/>
    </xf>
    <xf numFmtId="0" fontId="25" fillId="9" borderId="5" xfId="0" applyFont="1" applyFill="1" applyBorder="1" applyAlignment="1">
      <alignment horizontal="left"/>
    </xf>
    <xf numFmtId="0" fontId="25" fillId="10" borderId="5" xfId="0" applyFont="1" applyFill="1" applyBorder="1" applyAlignment="1">
      <alignment horizontal="left"/>
    </xf>
    <xf numFmtId="49" fontId="25" fillId="10" borderId="5" xfId="0" applyNumberFormat="1" applyFont="1" applyFill="1" applyBorder="1" applyAlignment="1">
      <alignment horizontal="left"/>
    </xf>
    <xf numFmtId="164" fontId="25" fillId="10" borderId="5" xfId="0" applyNumberFormat="1" applyFont="1" applyFill="1" applyBorder="1" applyAlignment="1">
      <alignment horizontal="left"/>
    </xf>
    <xf numFmtId="164" fontId="25" fillId="7" borderId="6" xfId="0" applyNumberFormat="1" applyFont="1" applyFill="1" applyBorder="1" applyAlignment="1">
      <alignment horizontal="center"/>
    </xf>
    <xf numFmtId="49" fontId="25" fillId="7" borderId="6" xfId="0" applyNumberFormat="1" applyFont="1" applyFill="1" applyBorder="1" applyAlignment="1">
      <alignment horizontal="left"/>
    </xf>
    <xf numFmtId="0" fontId="25" fillId="7" borderId="6" xfId="0" applyFont="1" applyFill="1" applyBorder="1" applyAlignment="1">
      <alignment horizontal="left"/>
    </xf>
    <xf numFmtId="165" fontId="25" fillId="7" borderId="5" xfId="0" applyNumberFormat="1" applyFont="1" applyFill="1" applyBorder="1" applyAlignment="1">
      <alignment horizontal="left" vertical="center"/>
    </xf>
    <xf numFmtId="0" fontId="0" fillId="7" borderId="5" xfId="0" applyFill="1" applyBorder="1"/>
    <xf numFmtId="0" fontId="0" fillId="7" borderId="5" xfId="0" applyFill="1" applyBorder="1" applyAlignment="1">
      <alignment horizontal="right"/>
    </xf>
    <xf numFmtId="0" fontId="0" fillId="7" borderId="5" xfId="0" applyFill="1" applyBorder="1" applyAlignment="1">
      <alignment horizontal="left"/>
    </xf>
    <xf numFmtId="17" fontId="25" fillId="7" borderId="5" xfId="0" applyNumberFormat="1" applyFont="1" applyFill="1" applyBorder="1" applyAlignment="1">
      <alignment horizontal="left"/>
    </xf>
    <xf numFmtId="166" fontId="25" fillId="7" borderId="5" xfId="0" applyNumberFormat="1" applyFont="1" applyFill="1" applyBorder="1" applyAlignment="1">
      <alignment horizontal="left"/>
    </xf>
    <xf numFmtId="0" fontId="25" fillId="0" borderId="5" xfId="0" applyFont="1" applyBorder="1" applyAlignment="1">
      <alignment horizontal="left"/>
    </xf>
    <xf numFmtId="167" fontId="25" fillId="7" borderId="5" xfId="0" applyNumberFormat="1" applyFont="1" applyFill="1" applyBorder="1" applyAlignment="1">
      <alignment horizontal="center"/>
    </xf>
    <xf numFmtId="0" fontId="1" fillId="0" borderId="5" xfId="3" applyBorder="1" applyAlignment="1">
      <alignment vertical="top"/>
    </xf>
    <xf numFmtId="167" fontId="25" fillId="7" borderId="5" xfId="0" applyNumberFormat="1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0" fillId="11" borderId="0" xfId="0" applyFont="1" applyFill="1" applyAlignment="1">
      <alignment vertical="center"/>
    </xf>
    <xf numFmtId="0" fontId="21" fillId="0" borderId="11" xfId="0" applyFon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19" fillId="2" borderId="7" xfId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19" fillId="5" borderId="10" xfId="1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19" fillId="5" borderId="6" xfId="1" applyFont="1" applyFill="1" applyBorder="1" applyAlignment="1">
      <alignment horizontal="center" vertical="center" wrapText="1"/>
    </xf>
    <xf numFmtId="0" fontId="19" fillId="6" borderId="6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21" fillId="0" borderId="1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49" fontId="0" fillId="0" borderId="11" xfId="0" applyNumberFormat="1" applyBorder="1" applyAlignment="1">
      <alignment horizontal="center" vertical="center"/>
    </xf>
    <xf numFmtId="0" fontId="34" fillId="0" borderId="11" xfId="0" applyFont="1" applyBorder="1" applyAlignment="1">
      <alignment horizontal="left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11" xfId="0" applyNumberFormat="1" applyBorder="1" applyAlignment="1">
      <alignment horizontal="left"/>
    </xf>
    <xf numFmtId="0" fontId="34" fillId="0" borderId="11" xfId="0" applyFont="1" applyBorder="1" applyAlignment="1">
      <alignment horizontal="left" vertical="center"/>
    </xf>
    <xf numFmtId="0" fontId="34" fillId="0" borderId="11" xfId="2" applyFont="1" applyFill="1" applyBorder="1" applyAlignment="1">
      <alignment horizontal="left" vertical="center"/>
    </xf>
    <xf numFmtId="49" fontId="21" fillId="0" borderId="11" xfId="0" applyNumberFormat="1" applyFont="1" applyBorder="1"/>
    <xf numFmtId="0" fontId="23" fillId="0" borderId="11" xfId="0" applyFont="1" applyBorder="1"/>
    <xf numFmtId="0" fontId="22" fillId="0" borderId="11" xfId="0" applyFont="1" applyBorder="1"/>
    <xf numFmtId="49" fontId="0" fillId="0" borderId="11" xfId="0" applyNumberFormat="1" applyBorder="1" applyAlignment="1">
      <alignment horizontal="left"/>
    </xf>
    <xf numFmtId="1" fontId="0" fillId="0" borderId="11" xfId="0" applyNumberFormat="1" applyBorder="1" applyAlignment="1">
      <alignment horizontal="center" vertical="center"/>
    </xf>
    <xf numFmtId="0" fontId="19" fillId="2" borderId="13" xfId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left"/>
    </xf>
    <xf numFmtId="1" fontId="34" fillId="0" borderId="11" xfId="0" applyNumberFormat="1" applyFont="1" applyBorder="1" applyAlignment="1">
      <alignment horizontal="left"/>
    </xf>
    <xf numFmtId="0" fontId="25" fillId="7" borderId="11" xfId="0" applyFont="1" applyFill="1" applyBorder="1" applyAlignment="1">
      <alignment horizontal="left"/>
    </xf>
    <xf numFmtId="1" fontId="19" fillId="5" borderId="6" xfId="1" applyNumberFormat="1" applyFont="1" applyFill="1" applyBorder="1" applyAlignment="1">
      <alignment horizontal="center" vertical="center" wrapText="1"/>
    </xf>
    <xf numFmtId="0" fontId="24" fillId="0" borderId="11" xfId="0" applyFont="1" applyBorder="1"/>
    <xf numFmtId="0" fontId="25" fillId="0" borderId="11" xfId="0" quotePrefix="1" applyFont="1" applyBorder="1" applyAlignment="1">
      <alignment horizontal="left"/>
    </xf>
    <xf numFmtId="0" fontId="25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49" fontId="21" fillId="7" borderId="11" xfId="0" applyNumberFormat="1" applyFont="1" applyFill="1" applyBorder="1"/>
    <xf numFmtId="0" fontId="26" fillId="0" borderId="11" xfId="0" applyFont="1" applyBorder="1"/>
    <xf numFmtId="0" fontId="0" fillId="0" borderId="11" xfId="0" quotePrefix="1" applyBorder="1" applyAlignment="1">
      <alignment horizontal="left"/>
    </xf>
    <xf numFmtId="0" fontId="0" fillId="0" borderId="11" xfId="0" quotePrefix="1" applyBorder="1" applyAlignment="1">
      <alignment horizontal="center" vertical="center"/>
    </xf>
    <xf numFmtId="0" fontId="22" fillId="0" borderId="11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49" fontId="25" fillId="7" borderId="11" xfId="0" applyNumberFormat="1" applyFont="1" applyFill="1" applyBorder="1" applyAlignment="1" applyProtection="1">
      <alignment horizontal="left" vertical="center"/>
      <protection locked="0"/>
    </xf>
    <xf numFmtId="0" fontId="36" fillId="0" borderId="11" xfId="0" applyFont="1" applyBorder="1" applyAlignment="1">
      <alignment horizontal="left"/>
    </xf>
    <xf numFmtId="49" fontId="25" fillId="0" borderId="11" xfId="0" applyNumberFormat="1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0" fillId="0" borderId="11" xfId="0" quotePrefix="1" applyBorder="1"/>
    <xf numFmtId="0" fontId="0" fillId="0" borderId="11" xfId="0" applyBorder="1" applyAlignment="1">
      <alignment vertical="center"/>
    </xf>
    <xf numFmtId="0" fontId="21" fillId="0" borderId="11" xfId="0" quotePrefix="1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1" fontId="0" fillId="0" borderId="11" xfId="0" applyNumberFormat="1" applyBorder="1"/>
    <xf numFmtId="0" fontId="37" fillId="0" borderId="11" xfId="0" applyFont="1" applyBorder="1" applyAlignment="1">
      <alignment horizontal="left"/>
    </xf>
    <xf numFmtId="0" fontId="37" fillId="0" borderId="11" xfId="0" applyFont="1" applyBorder="1"/>
    <xf numFmtId="0" fontId="38" fillId="0" borderId="11" xfId="0" applyFont="1" applyBorder="1"/>
    <xf numFmtId="0" fontId="34" fillId="0" borderId="11" xfId="0" quotePrefix="1" applyFont="1" applyBorder="1" applyAlignment="1">
      <alignment horizontal="left"/>
    </xf>
    <xf numFmtId="0" fontId="19" fillId="2" borderId="11" xfId="1" applyFont="1" applyFill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center" vertical="center" wrapText="1"/>
    </xf>
    <xf numFmtId="0" fontId="20" fillId="3" borderId="11" xfId="1" applyFont="1" applyFill="1" applyBorder="1" applyAlignment="1">
      <alignment horizontal="center" vertical="center" wrapText="1"/>
    </xf>
    <xf numFmtId="0" fontId="19" fillId="4" borderId="11" xfId="1" applyFont="1" applyFill="1" applyBorder="1" applyAlignment="1">
      <alignment horizontal="center" vertical="center" wrapText="1"/>
    </xf>
    <xf numFmtId="0" fontId="19" fillId="5" borderId="11" xfId="1" applyFont="1" applyFill="1" applyBorder="1" applyAlignment="1">
      <alignment horizontal="center" vertical="center" wrapText="1"/>
    </xf>
    <xf numFmtId="1" fontId="19" fillId="5" borderId="11" xfId="1" applyNumberFormat="1" applyFont="1" applyFill="1" applyBorder="1" applyAlignment="1">
      <alignment horizontal="center" vertical="center" wrapText="1"/>
    </xf>
    <xf numFmtId="0" fontId="19" fillId="6" borderId="11" xfId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34" fillId="0" borderId="15" xfId="0" applyFont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1" fillId="0" borderId="11" xfId="0" applyFont="1" applyBorder="1" applyAlignment="1">
      <alignment horizontal="left" wrapText="1"/>
    </xf>
    <xf numFmtId="0" fontId="33" fillId="0" borderId="11" xfId="0" applyFont="1" applyBorder="1" applyAlignment="1">
      <alignment horizontal="left" vertical="center"/>
    </xf>
    <xf numFmtId="0" fontId="39" fillId="0" borderId="11" xfId="0" applyFont="1" applyBorder="1"/>
    <xf numFmtId="0" fontId="40" fillId="12" borderId="11" xfId="0" applyFont="1" applyFill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0" fillId="0" borderId="14" xfId="0" applyBorder="1" applyAlignment="1">
      <alignment horizontal="left"/>
    </xf>
    <xf numFmtId="49" fontId="21" fillId="0" borderId="15" xfId="0" applyNumberFormat="1" applyFont="1" applyBorder="1"/>
    <xf numFmtId="0" fontId="23" fillId="0" borderId="15" xfId="0" applyFont="1" applyBorder="1"/>
    <xf numFmtId="1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left"/>
    </xf>
    <xf numFmtId="0" fontId="21" fillId="0" borderId="16" xfId="0" applyFont="1" applyBorder="1" applyAlignment="1">
      <alignment horizontal="center" vertical="center"/>
    </xf>
    <xf numFmtId="49" fontId="21" fillId="0" borderId="16" xfId="0" applyNumberFormat="1" applyFont="1" applyBorder="1"/>
    <xf numFmtId="0" fontId="23" fillId="0" borderId="16" xfId="0" applyFont="1" applyBorder="1"/>
    <xf numFmtId="0" fontId="34" fillId="0" borderId="16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left"/>
    </xf>
    <xf numFmtId="49" fontId="40" fillId="12" borderId="11" xfId="0" applyNumberFormat="1" applyFont="1" applyFill="1" applyBorder="1" applyAlignment="1">
      <alignment horizontal="left"/>
    </xf>
    <xf numFmtId="164" fontId="40" fillId="12" borderId="11" xfId="0" applyNumberFormat="1" applyFont="1" applyFill="1" applyBorder="1" applyAlignment="1">
      <alignment horizontal="left"/>
    </xf>
    <xf numFmtId="0" fontId="40" fillId="12" borderId="11" xfId="0" applyFont="1" applyFill="1" applyBorder="1" applyAlignment="1">
      <alignment horizontal="left" vertical="center"/>
    </xf>
    <xf numFmtId="49" fontId="40" fillId="12" borderId="11" xfId="0" applyNumberFormat="1" applyFont="1" applyFill="1" applyBorder="1" applyAlignment="1">
      <alignment horizontal="left" vertical="center"/>
    </xf>
    <xf numFmtId="49" fontId="0" fillId="0" borderId="11" xfId="0" applyNumberFormat="1" applyBorder="1"/>
    <xf numFmtId="49" fontId="40" fillId="12" borderId="11" xfId="0" applyNumberFormat="1" applyFont="1" applyFill="1" applyBorder="1" applyAlignment="1">
      <alignment vertical="center"/>
    </xf>
    <xf numFmtId="0" fontId="39" fillId="0" borderId="15" xfId="0" applyFont="1" applyBorder="1"/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0" xfId="0" applyAlignment="1">
      <alignment vertical="center"/>
    </xf>
    <xf numFmtId="0" fontId="19" fillId="2" borderId="18" xfId="1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0" fillId="3" borderId="14" xfId="0" applyFill="1" applyBorder="1" applyAlignment="1">
      <alignment horizontal="center"/>
    </xf>
    <xf numFmtId="49" fontId="21" fillId="7" borderId="15" xfId="0" applyNumberFormat="1" applyFont="1" applyFill="1" applyBorder="1"/>
    <xf numFmtId="0" fontId="0" fillId="3" borderId="23" xfId="0" applyFill="1" applyBorder="1" applyAlignment="1">
      <alignment horizontal="center"/>
    </xf>
    <xf numFmtId="1" fontId="0" fillId="0" borderId="11" xfId="0" applyNumberFormat="1" applyBorder="1" applyAlignment="1">
      <alignment horizontal="left" vertical="center"/>
    </xf>
    <xf numFmtId="49" fontId="13" fillId="0" borderId="20" xfId="1" applyNumberFormat="1" applyFont="1" applyBorder="1" applyAlignment="1">
      <alignment horizontal="center" vertical="center"/>
    </xf>
    <xf numFmtId="0" fontId="13" fillId="4" borderId="11" xfId="1" applyFont="1" applyFill="1" applyBorder="1" applyAlignment="1">
      <alignment horizontal="center" vertical="center"/>
    </xf>
    <xf numFmtId="0" fontId="16" fillId="6" borderId="11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 wrapText="1"/>
    </xf>
    <xf numFmtId="0" fontId="14" fillId="2" borderId="17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1" fontId="13" fillId="0" borderId="8" xfId="1" applyNumberFormat="1" applyFont="1" applyBorder="1" applyAlignment="1">
      <alignment horizontal="center" vertical="center"/>
    </xf>
    <xf numFmtId="1" fontId="13" fillId="0" borderId="2" xfId="1" applyNumberFormat="1" applyFont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6" fillId="5" borderId="4" xfId="1" applyFont="1" applyFill="1" applyBorder="1" applyAlignment="1">
      <alignment horizontal="center" vertical="center"/>
    </xf>
    <xf numFmtId="0" fontId="16" fillId="5" borderId="12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5" borderId="9" xfId="1" applyFont="1" applyFill="1" applyBorder="1" applyAlignment="1">
      <alignment horizontal="center" vertical="center" wrapText="1"/>
    </xf>
    <xf numFmtId="0" fontId="16" fillId="6" borderId="12" xfId="1" applyFont="1" applyFill="1" applyBorder="1" applyAlignment="1">
      <alignment horizontal="center" vertical="center"/>
    </xf>
    <xf numFmtId="0" fontId="16" fillId="6" borderId="2" xfId="1" applyFont="1" applyFill="1" applyBorder="1" applyAlignment="1">
      <alignment horizontal="center" vertical="center"/>
    </xf>
    <xf numFmtId="0" fontId="16" fillId="6" borderId="9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6" fillId="6" borderId="3" xfId="1" applyFont="1" applyFill="1" applyBorder="1" applyAlignment="1">
      <alignment horizontal="center" vertical="center"/>
    </xf>
  </cellXfs>
  <cellStyles count="5">
    <cellStyle name="%" xfId="1" xr:uid="{00000000-0005-0000-0000-000000000000}"/>
    <cellStyle name="Hyperlink" xfId="2" xr:uid="{00000000-0005-0000-0000-000001000000}"/>
    <cellStyle name="Normal" xfId="0" builtinId="0" customBuiltin="1"/>
    <cellStyle name="Normal 2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.garcia@external.nh-hotels.com" TargetMode="External"/><Relationship Id="rId13" Type="http://schemas.openxmlformats.org/officeDocument/2006/relationships/hyperlink" Target="mailto:r.pinto@nh-hotels.com" TargetMode="External"/><Relationship Id="rId18" Type="http://schemas.openxmlformats.org/officeDocument/2006/relationships/hyperlink" Target="mailto:g.garcia@external.nh-hotels.com" TargetMode="External"/><Relationship Id="rId3" Type="http://schemas.openxmlformats.org/officeDocument/2006/relationships/hyperlink" Target="mailto:contabilidade@donaines.pt" TargetMode="External"/><Relationship Id="rId21" Type="http://schemas.openxmlformats.org/officeDocument/2006/relationships/hyperlink" Target="tel:+351%20239%20855%20800" TargetMode="External"/><Relationship Id="rId7" Type="http://schemas.openxmlformats.org/officeDocument/2006/relationships/hyperlink" Target="mailto:p.ricciardelli@nh-hotels.com" TargetMode="External"/><Relationship Id="rId12" Type="http://schemas.openxmlformats.org/officeDocument/2006/relationships/hyperlink" Target="mailto:g.garcia@external.nh-hotels.com" TargetMode="External"/><Relationship Id="rId17" Type="http://schemas.openxmlformats.org/officeDocument/2006/relationships/hyperlink" Target="mailto:g.garcia@external.nh-hotels.com" TargetMode="External"/><Relationship Id="rId2" Type="http://schemas.openxmlformats.org/officeDocument/2006/relationships/hyperlink" Target="mailto:nhandorralavella@nh-hotels.com" TargetMode="External"/><Relationship Id="rId16" Type="http://schemas.openxmlformats.org/officeDocument/2006/relationships/hyperlink" Target="mailto:g.garcia@external.nh-hotels.com" TargetMode="External"/><Relationship Id="rId20" Type="http://schemas.openxmlformats.org/officeDocument/2006/relationships/hyperlink" Target="mailto:nhcollectionandorrapalome@nh-hotels.com" TargetMode="External"/><Relationship Id="rId1" Type="http://schemas.openxmlformats.org/officeDocument/2006/relationships/hyperlink" Target="mailto:nhandorralavella@nh-hotels.com" TargetMode="External"/><Relationship Id="rId6" Type="http://schemas.openxmlformats.org/officeDocument/2006/relationships/hyperlink" Target="mailto:x.solla@nh-hotels.com" TargetMode="External"/><Relationship Id="rId11" Type="http://schemas.openxmlformats.org/officeDocument/2006/relationships/hyperlink" Target="mailto:g.garcia@external.nh-hotels.com" TargetMode="External"/><Relationship Id="rId5" Type="http://schemas.openxmlformats.org/officeDocument/2006/relationships/hyperlink" Target="mailto:contabilidade@donaines.pt" TargetMode="External"/><Relationship Id="rId15" Type="http://schemas.openxmlformats.org/officeDocument/2006/relationships/hyperlink" Target="mailto:r.pinto@nh-hotels.com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g.garcia@external.nh-hotels.com" TargetMode="External"/><Relationship Id="rId19" Type="http://schemas.openxmlformats.org/officeDocument/2006/relationships/hyperlink" Target="mailto:c.ghenassia@nhow-hotels.com" TargetMode="External"/><Relationship Id="rId4" Type="http://schemas.openxmlformats.org/officeDocument/2006/relationships/hyperlink" Target="mailto:contabilidade@donaines.pt" TargetMode="External"/><Relationship Id="rId9" Type="http://schemas.openxmlformats.org/officeDocument/2006/relationships/hyperlink" Target="mailto:g.garcia@external.nh-hotels.com" TargetMode="External"/><Relationship Id="rId14" Type="http://schemas.openxmlformats.org/officeDocument/2006/relationships/hyperlink" Target="mailto:r.pinto@nh-hotels.com" TargetMode="External"/><Relationship Id="rId22" Type="http://schemas.openxmlformats.org/officeDocument/2006/relationships/hyperlink" Target="https://www.google.com/search?q=tivoli+kopke&amp;oq=tivoli+kopke&amp;gs_lcrp=EgZjaHJvbWUqBwgAEAAYgAQyBwgAEAAYgAQyBwgBEAAYgAQyBwgCEAAYgAQyBwgDEAAYgAQyBwgEEAAYgAQyBwgFEAAYgAQyCQgGEAAYChiABDINCAcQLhivARjHARiABDIHCAgQABiABDIHCAkQABiABNIBCDIxNTdqMGo3qAIAsAIA&amp;sourceid=chrome&amp;ie=UTF-8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e-factura.co@seresnet.com" TargetMode="External"/><Relationship Id="rId1" Type="http://schemas.openxmlformats.org/officeDocument/2006/relationships/hyperlink" Target="mailto:inbox@cloud.gdexpress.c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5"/>
  <sheetViews>
    <sheetView workbookViewId="0">
      <selection activeCell="F7" sqref="F7"/>
    </sheetView>
  </sheetViews>
  <sheetFormatPr defaultColWidth="9.26953125" defaultRowHeight="14.5" x14ac:dyDescent="0.35"/>
  <cols>
    <col min="1" max="1" width="3.453125" customWidth="1"/>
    <col min="2" max="2" width="72.26953125" customWidth="1"/>
    <col min="3" max="3" width="9.26953125" customWidth="1"/>
    <col min="4" max="4" width="77" customWidth="1"/>
    <col min="5" max="5" width="9.26953125" customWidth="1"/>
  </cols>
  <sheetData>
    <row r="1" spans="2:9" ht="35" x14ac:dyDescent="0.35">
      <c r="B1" s="1" t="s">
        <v>0</v>
      </c>
      <c r="C1" s="2"/>
      <c r="D1" s="1" t="s">
        <v>1</v>
      </c>
      <c r="E1" s="2"/>
      <c r="F1" s="2"/>
      <c r="G1" s="2"/>
      <c r="H1" s="2"/>
      <c r="I1" s="2"/>
    </row>
    <row r="2" spans="2:9" ht="17.5" x14ac:dyDescent="0.35">
      <c r="B2" s="1"/>
      <c r="C2" s="2"/>
      <c r="D2" s="1"/>
      <c r="E2" s="2"/>
      <c r="F2" s="2"/>
      <c r="G2" s="2"/>
      <c r="H2" s="2"/>
      <c r="I2" s="2"/>
    </row>
    <row r="3" spans="2:9" x14ac:dyDescent="0.35">
      <c r="B3" s="3" t="s">
        <v>2</v>
      </c>
      <c r="C3" s="2"/>
      <c r="D3" s="3" t="s">
        <v>3</v>
      </c>
      <c r="E3" s="2"/>
      <c r="F3" s="2"/>
      <c r="G3" s="2"/>
      <c r="H3" s="2"/>
      <c r="I3" s="2"/>
    </row>
    <row r="4" spans="2:9" ht="15.5" x14ac:dyDescent="0.35">
      <c r="B4" s="4" t="s">
        <v>4</v>
      </c>
      <c r="C4" s="2"/>
      <c r="D4" s="4" t="s">
        <v>5</v>
      </c>
      <c r="E4" s="2"/>
      <c r="F4" s="2"/>
      <c r="G4" s="2"/>
      <c r="H4" s="2"/>
      <c r="I4" s="2"/>
    </row>
    <row r="5" spans="2:9" ht="15.5" x14ac:dyDescent="0.35">
      <c r="B5" s="4" t="s">
        <v>6</v>
      </c>
      <c r="C5" s="2"/>
      <c r="D5" s="4" t="s">
        <v>7</v>
      </c>
      <c r="E5" s="2"/>
      <c r="F5" s="2"/>
      <c r="G5" s="2"/>
      <c r="H5" s="2"/>
      <c r="I5" s="2"/>
    </row>
    <row r="6" spans="2:9" ht="15.5" x14ac:dyDescent="0.35">
      <c r="B6" s="4" t="s">
        <v>8</v>
      </c>
      <c r="C6" s="2"/>
      <c r="D6" s="4" t="s">
        <v>9</v>
      </c>
      <c r="E6" s="2"/>
      <c r="F6" s="2"/>
      <c r="G6" s="2"/>
      <c r="H6" s="2"/>
      <c r="I6" s="2"/>
    </row>
    <row r="7" spans="2:9" ht="15.5" x14ac:dyDescent="0.35">
      <c r="B7" s="4" t="s">
        <v>10</v>
      </c>
      <c r="C7" s="2"/>
      <c r="D7" s="4" t="s">
        <v>11</v>
      </c>
      <c r="E7" s="2"/>
      <c r="F7" s="2"/>
      <c r="G7" s="2"/>
      <c r="H7" s="2"/>
      <c r="I7" s="2"/>
    </row>
    <row r="8" spans="2:9" ht="15.5" x14ac:dyDescent="0.35">
      <c r="B8" s="4" t="s">
        <v>12</v>
      </c>
      <c r="C8" s="2"/>
      <c r="D8" s="4" t="s">
        <v>13</v>
      </c>
      <c r="E8" s="2"/>
      <c r="F8" s="2"/>
      <c r="G8" s="2"/>
      <c r="H8" s="2"/>
      <c r="I8" s="2"/>
    </row>
    <row r="9" spans="2:9" ht="15.5" x14ac:dyDescent="0.35">
      <c r="B9" s="4" t="s">
        <v>14</v>
      </c>
      <c r="C9" s="2"/>
      <c r="D9" s="4" t="s">
        <v>15</v>
      </c>
      <c r="E9" s="2"/>
      <c r="F9" s="2"/>
      <c r="G9" s="2"/>
      <c r="H9" s="2"/>
      <c r="I9" s="2"/>
    </row>
    <row r="10" spans="2:9" ht="15.5" x14ac:dyDescent="0.35">
      <c r="B10" s="4" t="s">
        <v>16</v>
      </c>
      <c r="C10" s="2"/>
      <c r="D10" s="5" t="s">
        <v>17</v>
      </c>
      <c r="E10" s="2"/>
      <c r="F10" s="2"/>
      <c r="G10" s="2"/>
      <c r="H10" s="2"/>
      <c r="I10" s="2"/>
    </row>
    <row r="11" spans="2:9" ht="15.5" x14ac:dyDescent="0.35">
      <c r="B11" s="4" t="s">
        <v>18</v>
      </c>
      <c r="C11" s="2"/>
      <c r="D11" s="4" t="s">
        <v>19</v>
      </c>
      <c r="E11" s="2"/>
      <c r="F11" s="2"/>
      <c r="G11" s="2"/>
      <c r="H11" s="2"/>
      <c r="I11" s="2"/>
    </row>
    <row r="12" spans="2:9" ht="15.5" x14ac:dyDescent="0.35">
      <c r="B12" s="4" t="s">
        <v>20</v>
      </c>
      <c r="C12" s="2"/>
      <c r="D12" s="4" t="s">
        <v>21</v>
      </c>
      <c r="E12" s="2"/>
      <c r="F12" s="2"/>
      <c r="G12" s="2"/>
      <c r="H12" s="2"/>
      <c r="I12" s="2"/>
    </row>
    <row r="13" spans="2:9" ht="15.5" x14ac:dyDescent="0.35">
      <c r="B13" s="4" t="s">
        <v>22</v>
      </c>
      <c r="C13" s="2"/>
      <c r="D13" s="4" t="s">
        <v>23</v>
      </c>
      <c r="E13" s="2"/>
      <c r="F13" s="2"/>
      <c r="G13" s="2"/>
      <c r="H13" s="2"/>
      <c r="I13" s="2"/>
    </row>
    <row r="14" spans="2:9" ht="15.5" x14ac:dyDescent="0.35">
      <c r="B14" s="4" t="s">
        <v>24</v>
      </c>
      <c r="C14" s="2"/>
      <c r="D14" s="4" t="s">
        <v>25</v>
      </c>
      <c r="E14" s="2"/>
      <c r="F14" s="2"/>
      <c r="G14" s="2"/>
      <c r="H14" s="2"/>
      <c r="I14" s="2"/>
    </row>
    <row r="15" spans="2:9" ht="15.5" x14ac:dyDescent="0.35">
      <c r="B15" s="4" t="s">
        <v>26</v>
      </c>
      <c r="C15" s="2"/>
      <c r="D15" s="4" t="s">
        <v>27</v>
      </c>
      <c r="E15" s="2"/>
      <c r="F15" s="2"/>
      <c r="G15" s="2"/>
      <c r="H15" s="2"/>
      <c r="I15" s="2"/>
    </row>
    <row r="16" spans="2:9" ht="15.5" x14ac:dyDescent="0.35">
      <c r="B16" s="4" t="s">
        <v>28</v>
      </c>
      <c r="C16" s="2"/>
      <c r="D16" s="4" t="s">
        <v>29</v>
      </c>
      <c r="E16" s="2"/>
      <c r="F16" s="2"/>
      <c r="G16" s="2"/>
      <c r="H16" s="2"/>
      <c r="I16" s="2"/>
    </row>
    <row r="17" spans="2:9" ht="15.5" x14ac:dyDescent="0.35">
      <c r="B17" s="4" t="s">
        <v>30</v>
      </c>
      <c r="C17" s="2"/>
      <c r="D17" s="4" t="s">
        <v>31</v>
      </c>
      <c r="E17" s="2"/>
      <c r="F17" s="2"/>
      <c r="G17" s="2"/>
      <c r="H17" s="2"/>
      <c r="I17" s="2"/>
    </row>
    <row r="18" spans="2:9" ht="15.5" x14ac:dyDescent="0.35">
      <c r="B18" s="4" t="s">
        <v>32</v>
      </c>
      <c r="C18" s="2"/>
      <c r="D18" s="4" t="s">
        <v>33</v>
      </c>
      <c r="E18" s="2"/>
      <c r="F18" s="2"/>
      <c r="G18" s="2"/>
      <c r="H18" s="2"/>
      <c r="I18" s="2"/>
    </row>
    <row r="19" spans="2:9" ht="15.5" x14ac:dyDescent="0.35">
      <c r="B19" s="4" t="s">
        <v>34</v>
      </c>
      <c r="C19" s="2"/>
      <c r="D19" s="4" t="s">
        <v>35</v>
      </c>
      <c r="E19" s="2"/>
      <c r="F19" s="2"/>
      <c r="G19" s="2"/>
      <c r="H19" s="2"/>
      <c r="I19" s="2"/>
    </row>
    <row r="20" spans="2:9" ht="15.5" x14ac:dyDescent="0.35">
      <c r="B20" s="4" t="s">
        <v>36</v>
      </c>
      <c r="C20" s="2"/>
      <c r="D20" s="4" t="s">
        <v>37</v>
      </c>
      <c r="E20" s="2"/>
      <c r="F20" s="2"/>
      <c r="G20" s="2"/>
      <c r="H20" s="2"/>
      <c r="I20" s="2"/>
    </row>
    <row r="21" spans="2:9" ht="15.5" x14ac:dyDescent="0.35">
      <c r="B21" s="4"/>
      <c r="C21" s="2"/>
      <c r="D21" s="4"/>
      <c r="E21" s="2"/>
      <c r="F21" s="2"/>
      <c r="G21" s="2"/>
      <c r="H21" s="2"/>
      <c r="I21" s="2"/>
    </row>
    <row r="22" spans="2:9" ht="15.5" x14ac:dyDescent="0.35">
      <c r="B22" s="6" t="s">
        <v>38</v>
      </c>
      <c r="C22" s="7"/>
      <c r="D22" s="6" t="s">
        <v>39</v>
      </c>
      <c r="E22" s="7"/>
      <c r="F22" s="7"/>
      <c r="G22" s="7"/>
      <c r="H22" s="7"/>
      <c r="I22" s="7"/>
    </row>
    <row r="23" spans="2:9" ht="15.5" x14ac:dyDescent="0.35">
      <c r="B23" s="4"/>
      <c r="C23" s="2"/>
      <c r="D23" s="2"/>
      <c r="E23" s="2"/>
      <c r="F23" s="2"/>
      <c r="G23" s="2"/>
      <c r="H23" s="2"/>
      <c r="I23" s="2"/>
    </row>
    <row r="24" spans="2:9" x14ac:dyDescent="0.35">
      <c r="B24" s="3" t="s">
        <v>40</v>
      </c>
      <c r="C24" s="2"/>
      <c r="D24" s="3" t="s">
        <v>41</v>
      </c>
      <c r="E24" s="2"/>
      <c r="F24" s="2"/>
      <c r="G24" s="2"/>
      <c r="H24" s="2"/>
      <c r="I24" s="2"/>
    </row>
    <row r="25" spans="2:9" ht="15" x14ac:dyDescent="0.35">
      <c r="B25" s="8" t="s">
        <v>42</v>
      </c>
      <c r="D25" s="8" t="s">
        <v>42</v>
      </c>
    </row>
    <row r="26" spans="2:9" x14ac:dyDescent="0.35">
      <c r="B26" t="s">
        <v>43</v>
      </c>
      <c r="D26" t="s">
        <v>44</v>
      </c>
    </row>
    <row r="27" spans="2:9" x14ac:dyDescent="0.35">
      <c r="B27" t="s">
        <v>45</v>
      </c>
      <c r="D27" t="s">
        <v>46</v>
      </c>
    </row>
    <row r="28" spans="2:9" x14ac:dyDescent="0.35">
      <c r="B28" t="s">
        <v>47</v>
      </c>
      <c r="D28" t="s">
        <v>47</v>
      </c>
    </row>
    <row r="29" spans="2:9" x14ac:dyDescent="0.35">
      <c r="B29" t="s">
        <v>48</v>
      </c>
      <c r="D29" t="s">
        <v>49</v>
      </c>
    </row>
    <row r="30" spans="2:9" x14ac:dyDescent="0.35">
      <c r="B30" t="s">
        <v>50</v>
      </c>
      <c r="D30" t="s">
        <v>51</v>
      </c>
    </row>
    <row r="31" spans="2:9" x14ac:dyDescent="0.35">
      <c r="B31" t="s">
        <v>52</v>
      </c>
      <c r="D31" t="s">
        <v>53</v>
      </c>
    </row>
    <row r="32" spans="2:9" x14ac:dyDescent="0.35">
      <c r="B32" t="s">
        <v>54</v>
      </c>
      <c r="D32" t="s">
        <v>55</v>
      </c>
    </row>
    <row r="33" spans="2:9" x14ac:dyDescent="0.35">
      <c r="B33" t="s">
        <v>56</v>
      </c>
      <c r="D33" t="s">
        <v>57</v>
      </c>
    </row>
    <row r="35" spans="2:9" ht="15.5" x14ac:dyDescent="0.35">
      <c r="B35" s="6" t="s">
        <v>58</v>
      </c>
      <c r="C35" s="7"/>
      <c r="D35" s="6" t="s">
        <v>59</v>
      </c>
      <c r="E35" s="7"/>
      <c r="F35" s="7"/>
      <c r="G35" s="7"/>
      <c r="H35" s="7"/>
      <c r="I35" s="7"/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1"/>
  <sheetViews>
    <sheetView zoomScale="80" zoomScaleNormal="80" workbookViewId="0">
      <pane ySplit="1" topLeftCell="A2" activePane="bottomLeft" state="frozen"/>
      <selection pane="bottomLeft" activeCell="B25" sqref="B25"/>
    </sheetView>
  </sheetViews>
  <sheetFormatPr defaultColWidth="8.7265625" defaultRowHeight="14.5" x14ac:dyDescent="0.35"/>
  <cols>
    <col min="1" max="1" width="31.08984375" style="19" bestFit="1" customWidth="1"/>
    <col min="2" max="2" width="59.54296875" style="12" customWidth="1"/>
    <col min="3" max="3" width="19.54296875" bestFit="1" customWidth="1"/>
    <col min="4" max="4" width="27.26953125" bestFit="1" customWidth="1"/>
    <col min="5" max="5" width="27.26953125" customWidth="1"/>
    <col min="6" max="6" width="2.26953125" style="13" customWidth="1"/>
    <col min="7" max="7" width="45.26953125" style="12" customWidth="1"/>
    <col min="8" max="8" width="13.26953125" style="12" customWidth="1"/>
    <col min="9" max="9" width="19.26953125" style="12" customWidth="1"/>
    <col min="10" max="10" width="24.6328125" style="12" bestFit="1" customWidth="1"/>
    <col min="11" max="11" width="15.26953125" style="12" customWidth="1"/>
    <col min="12" max="12" width="2.26953125" style="13" customWidth="1"/>
    <col min="13" max="13" width="24.26953125" style="11" customWidth="1"/>
    <col min="14" max="14" width="34.26953125" style="11" customWidth="1"/>
    <col min="15" max="15" width="24.7265625" style="11" customWidth="1"/>
    <col min="16" max="16" width="28.81640625" style="11" bestFit="1" customWidth="1"/>
    <col min="17" max="17" width="2.26953125" style="13" customWidth="1"/>
    <col min="18" max="18" width="40" style="11" customWidth="1"/>
    <col min="19" max="19" width="23.7265625" style="11" bestFit="1" customWidth="1"/>
    <col min="20" max="20" width="26.7265625" style="11" customWidth="1"/>
    <col min="21" max="21" width="14.26953125" style="18" customWidth="1"/>
    <col min="22" max="22" width="48.26953125" bestFit="1" customWidth="1"/>
    <col min="23" max="23" width="28.453125" style="11" customWidth="1"/>
    <col min="24" max="24" width="15.54296875" style="11" customWidth="1"/>
    <col min="25" max="25" width="16.26953125" style="11" customWidth="1"/>
    <col min="26" max="26" width="26.7265625" style="11" customWidth="1"/>
    <col min="27" max="27" width="20" style="11" customWidth="1"/>
    <col min="28" max="28" width="2.26953125" style="13" customWidth="1"/>
    <col min="29" max="29" width="21.7265625" style="11" customWidth="1"/>
    <col min="30" max="30" width="42.54296875" style="11" customWidth="1"/>
    <col min="31" max="31" width="41.54296875" style="11" customWidth="1"/>
    <col min="32" max="32" width="2.26953125" style="13" customWidth="1"/>
    <col min="33" max="33" width="55.7265625" style="11" bestFit="1" customWidth="1"/>
  </cols>
  <sheetData>
    <row r="1" spans="1:33" s="11" customFormat="1" ht="77.25" customHeight="1" x14ac:dyDescent="0.35">
      <c r="A1" s="171" t="e" vm="1">
        <v>#VALUE!</v>
      </c>
      <c r="B1" s="171"/>
      <c r="C1" s="176" t="s">
        <v>60</v>
      </c>
      <c r="D1" s="176"/>
      <c r="E1" s="177"/>
      <c r="F1" s="122"/>
      <c r="G1" s="172" t="s">
        <v>61</v>
      </c>
      <c r="H1" s="172"/>
      <c r="I1" s="172"/>
      <c r="J1" s="172"/>
      <c r="K1" s="172"/>
      <c r="L1" s="122"/>
      <c r="M1" s="175" t="s">
        <v>62</v>
      </c>
      <c r="N1" s="175"/>
      <c r="O1" s="175"/>
      <c r="P1" s="175"/>
      <c r="Q1" s="122"/>
      <c r="R1" s="173" t="s">
        <v>63</v>
      </c>
      <c r="S1" s="173"/>
      <c r="T1" s="173"/>
      <c r="U1" s="173"/>
      <c r="V1" s="173"/>
      <c r="W1" s="173"/>
      <c r="X1" s="173"/>
      <c r="Y1" s="173"/>
      <c r="Z1" s="173"/>
      <c r="AA1" s="173"/>
      <c r="AB1" s="122"/>
      <c r="AC1" s="174" t="s">
        <v>64</v>
      </c>
      <c r="AD1" s="174"/>
      <c r="AE1" s="174"/>
      <c r="AF1" s="122"/>
      <c r="AG1" s="164" t="s">
        <v>65</v>
      </c>
    </row>
    <row r="2" spans="1:33" s="11" customFormat="1" ht="55.15" customHeight="1" x14ac:dyDescent="0.35">
      <c r="A2" s="121" t="s">
        <v>66</v>
      </c>
      <c r="B2" s="121" t="s">
        <v>67</v>
      </c>
      <c r="C2" s="121" t="s">
        <v>68</v>
      </c>
      <c r="D2" s="121" t="s">
        <v>69</v>
      </c>
      <c r="E2" s="121" t="s">
        <v>70</v>
      </c>
      <c r="F2" s="123"/>
      <c r="G2" s="124" t="s">
        <v>71</v>
      </c>
      <c r="H2" s="124" t="s">
        <v>72</v>
      </c>
      <c r="I2" s="124" t="s">
        <v>73</v>
      </c>
      <c r="J2" s="124" t="s">
        <v>74</v>
      </c>
      <c r="K2" s="124" t="s">
        <v>75</v>
      </c>
      <c r="L2" s="123"/>
      <c r="M2" s="125" t="s">
        <v>76</v>
      </c>
      <c r="N2" s="125" t="s">
        <v>77</v>
      </c>
      <c r="O2" s="125" t="s">
        <v>78</v>
      </c>
      <c r="P2" s="126" t="s">
        <v>79</v>
      </c>
      <c r="Q2" s="123"/>
      <c r="R2" s="127" t="s">
        <v>80</v>
      </c>
      <c r="S2" s="127" t="s">
        <v>81</v>
      </c>
      <c r="T2" s="127" t="s">
        <v>82</v>
      </c>
      <c r="U2" s="127" t="s">
        <v>83</v>
      </c>
      <c r="V2" s="127" t="s">
        <v>84</v>
      </c>
      <c r="W2" s="127" t="s">
        <v>85</v>
      </c>
      <c r="X2" s="127" t="s">
        <v>86</v>
      </c>
      <c r="Y2" s="127" t="s">
        <v>87</v>
      </c>
      <c r="Z2" s="127" t="s">
        <v>74</v>
      </c>
      <c r="AA2" s="127" t="s">
        <v>75</v>
      </c>
      <c r="AB2" s="123"/>
      <c r="AC2" s="125" t="s">
        <v>88</v>
      </c>
      <c r="AD2" s="125" t="s">
        <v>89</v>
      </c>
      <c r="AE2" s="125" t="s">
        <v>90</v>
      </c>
      <c r="AF2" s="123"/>
      <c r="AG2" s="164" t="s">
        <v>91</v>
      </c>
    </row>
    <row r="3" spans="1:33" x14ac:dyDescent="0.35">
      <c r="A3" s="73" t="s">
        <v>92</v>
      </c>
      <c r="B3" s="58" t="s">
        <v>93</v>
      </c>
      <c r="C3" s="109" t="s">
        <v>94</v>
      </c>
      <c r="D3" s="120" t="s">
        <v>95</v>
      </c>
      <c r="E3" s="77">
        <v>154</v>
      </c>
      <c r="F3" s="60"/>
      <c r="G3" s="72" t="s">
        <v>96</v>
      </c>
      <c r="H3" s="72" t="s">
        <v>97</v>
      </c>
      <c r="I3" s="72" t="s">
        <v>98</v>
      </c>
      <c r="J3" s="72" t="s">
        <v>99</v>
      </c>
      <c r="K3" s="72" t="s">
        <v>100</v>
      </c>
      <c r="L3" s="60"/>
      <c r="M3" s="59" t="s">
        <v>101</v>
      </c>
      <c r="N3" s="59" t="s">
        <v>101</v>
      </c>
      <c r="O3" s="59" t="s">
        <v>101</v>
      </c>
      <c r="P3" s="89">
        <v>8436530360529</v>
      </c>
      <c r="Q3" s="60"/>
      <c r="R3" s="72" t="s">
        <v>102</v>
      </c>
      <c r="S3" s="72" t="s">
        <v>103</v>
      </c>
      <c r="T3" s="77" t="s">
        <v>104</v>
      </c>
      <c r="U3" s="76" t="s">
        <v>92</v>
      </c>
      <c r="V3" s="72" t="s">
        <v>105</v>
      </c>
      <c r="W3" s="72" t="s">
        <v>106</v>
      </c>
      <c r="X3" s="72" t="s">
        <v>107</v>
      </c>
      <c r="Y3" s="72" t="s">
        <v>108</v>
      </c>
      <c r="Z3" s="72" t="s">
        <v>99</v>
      </c>
      <c r="AA3" s="72" t="s">
        <v>100</v>
      </c>
      <c r="AB3" s="60"/>
      <c r="AC3" s="62" t="s">
        <v>101</v>
      </c>
      <c r="AD3" s="72" t="s">
        <v>109</v>
      </c>
      <c r="AE3" s="72" t="s">
        <v>110</v>
      </c>
      <c r="AF3" s="60"/>
      <c r="AG3" s="161" t="s">
        <v>111</v>
      </c>
    </row>
    <row r="4" spans="1:33" x14ac:dyDescent="0.35">
      <c r="A4" s="73" t="s">
        <v>112</v>
      </c>
      <c r="B4" s="58" t="s">
        <v>113</v>
      </c>
      <c r="C4" s="109" t="s">
        <v>94</v>
      </c>
      <c r="D4" s="77" t="s">
        <v>114</v>
      </c>
      <c r="E4" s="77">
        <v>185</v>
      </c>
      <c r="F4" s="60"/>
      <c r="G4" s="105" t="s">
        <v>115</v>
      </c>
      <c r="H4" s="108" t="s">
        <v>116</v>
      </c>
      <c r="I4" s="105">
        <v>1073</v>
      </c>
      <c r="J4" s="105" t="s">
        <v>117</v>
      </c>
      <c r="K4" s="72" t="s">
        <v>118</v>
      </c>
      <c r="L4" s="60"/>
      <c r="M4" s="59" t="s">
        <v>101</v>
      </c>
      <c r="N4" s="59" t="s">
        <v>101</v>
      </c>
      <c r="O4" s="59" t="s">
        <v>119</v>
      </c>
      <c r="P4" s="59" t="s">
        <v>120</v>
      </c>
      <c r="Q4" s="60"/>
      <c r="R4" s="72" t="s">
        <v>121</v>
      </c>
      <c r="S4" s="72" t="s">
        <v>122</v>
      </c>
      <c r="T4" s="72" t="s">
        <v>123</v>
      </c>
      <c r="U4" s="76" t="s">
        <v>112</v>
      </c>
      <c r="V4" s="105" t="s">
        <v>113</v>
      </c>
      <c r="W4" s="105" t="s">
        <v>115</v>
      </c>
      <c r="X4" s="88" t="s">
        <v>116</v>
      </c>
      <c r="Y4" s="105">
        <v>1073</v>
      </c>
      <c r="Z4" s="72" t="s">
        <v>117</v>
      </c>
      <c r="AA4" s="72" t="s">
        <v>118</v>
      </c>
      <c r="AB4" s="60"/>
      <c r="AC4" s="62" t="s">
        <v>101</v>
      </c>
      <c r="AD4" s="72" t="s">
        <v>109</v>
      </c>
      <c r="AE4" s="72" t="s">
        <v>110</v>
      </c>
      <c r="AF4" s="60"/>
      <c r="AG4" s="161" t="s">
        <v>111</v>
      </c>
    </row>
    <row r="5" spans="1:33" x14ac:dyDescent="0.35">
      <c r="A5" s="73" t="s">
        <v>124</v>
      </c>
      <c r="B5" s="58" t="s">
        <v>125</v>
      </c>
      <c r="C5" s="109" t="s">
        <v>94</v>
      </c>
      <c r="D5" s="77" t="s">
        <v>126</v>
      </c>
      <c r="E5" s="77">
        <v>187</v>
      </c>
      <c r="F5" s="60"/>
      <c r="G5" s="72" t="s">
        <v>127</v>
      </c>
      <c r="H5" s="72" t="s">
        <v>120</v>
      </c>
      <c r="I5" s="72" t="s">
        <v>128</v>
      </c>
      <c r="J5" s="72" t="s">
        <v>129</v>
      </c>
      <c r="K5" s="72" t="s">
        <v>130</v>
      </c>
      <c r="L5" s="60"/>
      <c r="M5" s="59" t="s">
        <v>101</v>
      </c>
      <c r="N5" s="59" t="s">
        <v>101</v>
      </c>
      <c r="O5" s="59" t="s">
        <v>119</v>
      </c>
      <c r="P5" s="59" t="s">
        <v>120</v>
      </c>
      <c r="Q5" s="60"/>
      <c r="R5" s="72" t="s">
        <v>131</v>
      </c>
      <c r="S5" s="72" t="s">
        <v>132</v>
      </c>
      <c r="T5" s="72" t="s">
        <v>132</v>
      </c>
      <c r="U5" s="110" t="s">
        <v>124</v>
      </c>
      <c r="V5" s="72" t="s">
        <v>133</v>
      </c>
      <c r="W5" s="72" t="s">
        <v>134</v>
      </c>
      <c r="X5" s="72">
        <v>1</v>
      </c>
      <c r="Y5" s="72" t="s">
        <v>135</v>
      </c>
      <c r="Z5" s="72" t="s">
        <v>129</v>
      </c>
      <c r="AA5" s="72" t="s">
        <v>130</v>
      </c>
      <c r="AB5" s="60"/>
      <c r="AC5" s="62" t="s">
        <v>101</v>
      </c>
      <c r="AD5" s="72" t="s">
        <v>109</v>
      </c>
      <c r="AE5" s="72" t="s">
        <v>110</v>
      </c>
      <c r="AF5" s="60"/>
      <c r="AG5" s="161" t="s">
        <v>111</v>
      </c>
    </row>
    <row r="6" spans="1:33" x14ac:dyDescent="0.35">
      <c r="A6" s="73" t="s">
        <v>136</v>
      </c>
      <c r="B6" s="58" t="s">
        <v>137</v>
      </c>
      <c r="C6" s="109" t="s">
        <v>94</v>
      </c>
      <c r="D6" s="77" t="s">
        <v>138</v>
      </c>
      <c r="E6" s="77">
        <v>451</v>
      </c>
      <c r="F6" s="60"/>
      <c r="G6" s="72" t="s">
        <v>139</v>
      </c>
      <c r="H6" s="72">
        <v>9</v>
      </c>
      <c r="I6" s="72" t="s">
        <v>140</v>
      </c>
      <c r="J6" s="72" t="s">
        <v>141</v>
      </c>
      <c r="K6" s="72" t="s">
        <v>142</v>
      </c>
      <c r="L6" s="60"/>
      <c r="M6" s="59" t="s">
        <v>101</v>
      </c>
      <c r="N6" s="59" t="s">
        <v>101</v>
      </c>
      <c r="O6" s="59" t="s">
        <v>101</v>
      </c>
      <c r="P6" s="59" t="s">
        <v>143</v>
      </c>
      <c r="Q6" s="60"/>
      <c r="R6" s="72" t="s">
        <v>144</v>
      </c>
      <c r="S6" s="72" t="s">
        <v>145</v>
      </c>
      <c r="T6" s="72" t="s">
        <v>146</v>
      </c>
      <c r="U6" s="76" t="s">
        <v>136</v>
      </c>
      <c r="V6" s="72" t="s">
        <v>147</v>
      </c>
      <c r="W6" s="72" t="s">
        <v>139</v>
      </c>
      <c r="X6" s="72">
        <v>9</v>
      </c>
      <c r="Y6" s="72" t="s">
        <v>140</v>
      </c>
      <c r="Z6" s="72" t="s">
        <v>141</v>
      </c>
      <c r="AA6" s="72" t="s">
        <v>142</v>
      </c>
      <c r="AB6" s="60"/>
      <c r="AC6" s="62" t="s">
        <v>101</v>
      </c>
      <c r="AD6" s="72" t="s">
        <v>109</v>
      </c>
      <c r="AE6" s="72" t="s">
        <v>110</v>
      </c>
      <c r="AF6" s="60"/>
      <c r="AG6" s="161" t="s">
        <v>111</v>
      </c>
    </row>
    <row r="7" spans="1:33" x14ac:dyDescent="0.35">
      <c r="A7" s="73" t="s">
        <v>148</v>
      </c>
      <c r="B7" s="58" t="s">
        <v>149</v>
      </c>
      <c r="C7" s="117" t="s">
        <v>150</v>
      </c>
      <c r="D7" s="77" t="s">
        <v>151</v>
      </c>
      <c r="E7" s="77">
        <v>256</v>
      </c>
      <c r="F7" s="60"/>
      <c r="G7" s="72" t="s">
        <v>152</v>
      </c>
      <c r="H7" s="72">
        <v>2</v>
      </c>
      <c r="I7" s="72">
        <v>60313</v>
      </c>
      <c r="J7" s="72" t="s">
        <v>153</v>
      </c>
      <c r="K7" s="72" t="s">
        <v>154</v>
      </c>
      <c r="L7" s="60"/>
      <c r="M7" s="59" t="s">
        <v>101</v>
      </c>
      <c r="N7" s="59" t="s">
        <v>101</v>
      </c>
      <c r="O7" s="59" t="s">
        <v>101</v>
      </c>
      <c r="P7" s="59" t="s">
        <v>155</v>
      </c>
      <c r="Q7" s="60"/>
      <c r="R7" s="72" t="s">
        <v>156</v>
      </c>
      <c r="S7" s="72" t="s">
        <v>157</v>
      </c>
      <c r="T7" s="72" t="s">
        <v>158</v>
      </c>
      <c r="U7" s="76" t="s">
        <v>148</v>
      </c>
      <c r="V7" s="72" t="s">
        <v>159</v>
      </c>
      <c r="W7" s="72" t="s">
        <v>160</v>
      </c>
      <c r="X7" s="72">
        <v>5</v>
      </c>
      <c r="Y7" s="72">
        <v>12099</v>
      </c>
      <c r="Z7" s="72" t="s">
        <v>161</v>
      </c>
      <c r="AA7" s="72" t="s">
        <v>154</v>
      </c>
      <c r="AB7" s="60"/>
      <c r="AC7" s="62" t="s">
        <v>101</v>
      </c>
      <c r="AD7" s="72" t="s">
        <v>109</v>
      </c>
      <c r="AE7" s="72" t="s">
        <v>110</v>
      </c>
      <c r="AF7" s="60"/>
      <c r="AG7" s="161" t="s">
        <v>111</v>
      </c>
    </row>
    <row r="8" spans="1:33" x14ac:dyDescent="0.35">
      <c r="A8" s="73" t="s">
        <v>162</v>
      </c>
      <c r="B8" s="58" t="s">
        <v>163</v>
      </c>
      <c r="C8" s="117" t="s">
        <v>150</v>
      </c>
      <c r="D8" s="77" t="s">
        <v>164</v>
      </c>
      <c r="E8" s="77">
        <v>163</v>
      </c>
      <c r="F8" s="60"/>
      <c r="G8" s="72" t="s">
        <v>165</v>
      </c>
      <c r="H8" s="72">
        <v>50</v>
      </c>
      <c r="I8" s="72" t="s">
        <v>166</v>
      </c>
      <c r="J8" s="72" t="s">
        <v>141</v>
      </c>
      <c r="K8" s="72" t="s">
        <v>142</v>
      </c>
      <c r="L8" s="60"/>
      <c r="M8" s="59" t="s">
        <v>101</v>
      </c>
      <c r="N8" s="59" t="s">
        <v>101</v>
      </c>
      <c r="O8" s="59" t="s">
        <v>101</v>
      </c>
      <c r="P8" s="59" t="s">
        <v>167</v>
      </c>
      <c r="Q8" s="60"/>
      <c r="R8" s="72" t="s">
        <v>168</v>
      </c>
      <c r="S8" s="72" t="s">
        <v>169</v>
      </c>
      <c r="T8" s="72" t="s">
        <v>170</v>
      </c>
      <c r="U8" s="76" t="s">
        <v>162</v>
      </c>
      <c r="V8" s="72" t="s">
        <v>171</v>
      </c>
      <c r="W8" s="72" t="s">
        <v>165</v>
      </c>
      <c r="X8" s="72">
        <v>50</v>
      </c>
      <c r="Y8" s="72" t="s">
        <v>166</v>
      </c>
      <c r="Z8" s="72" t="s">
        <v>141</v>
      </c>
      <c r="AA8" s="72" t="s">
        <v>142</v>
      </c>
      <c r="AB8" s="60"/>
      <c r="AC8" s="62" t="s">
        <v>101</v>
      </c>
      <c r="AD8" s="72" t="s">
        <v>109</v>
      </c>
      <c r="AE8" s="72" t="s">
        <v>110</v>
      </c>
      <c r="AF8" s="60"/>
      <c r="AG8" s="161" t="s">
        <v>111</v>
      </c>
    </row>
    <row r="9" spans="1:33" x14ac:dyDescent="0.35">
      <c r="A9" s="73" t="s">
        <v>172</v>
      </c>
      <c r="B9" s="58" t="s">
        <v>173</v>
      </c>
      <c r="C9" s="103" t="s">
        <v>174</v>
      </c>
      <c r="D9" s="77" t="s">
        <v>175</v>
      </c>
      <c r="E9" s="77">
        <v>73</v>
      </c>
      <c r="F9" s="60"/>
      <c r="G9" s="72" t="s">
        <v>106</v>
      </c>
      <c r="H9" s="72" t="s">
        <v>176</v>
      </c>
      <c r="I9" s="72" t="s">
        <v>177</v>
      </c>
      <c r="J9" s="72" t="s">
        <v>99</v>
      </c>
      <c r="K9" s="72" t="s">
        <v>100</v>
      </c>
      <c r="L9" s="60"/>
      <c r="M9" s="59" t="s">
        <v>101</v>
      </c>
      <c r="N9" s="59" t="s">
        <v>101</v>
      </c>
      <c r="O9" s="59" t="s">
        <v>101</v>
      </c>
      <c r="P9" s="59" t="s">
        <v>178</v>
      </c>
      <c r="Q9" s="60"/>
      <c r="R9" s="72" t="s">
        <v>102</v>
      </c>
      <c r="S9" s="72" t="s">
        <v>103</v>
      </c>
      <c r="T9" s="77" t="s">
        <v>104</v>
      </c>
      <c r="U9" s="76" t="s">
        <v>172</v>
      </c>
      <c r="V9" s="72" t="s">
        <v>179</v>
      </c>
      <c r="W9" s="72" t="s">
        <v>106</v>
      </c>
      <c r="X9" s="72" t="s">
        <v>107</v>
      </c>
      <c r="Y9" s="72" t="s">
        <v>108</v>
      </c>
      <c r="Z9" s="72" t="s">
        <v>99</v>
      </c>
      <c r="AA9" s="72" t="s">
        <v>100</v>
      </c>
      <c r="AB9" s="60"/>
      <c r="AC9" s="62" t="s">
        <v>101</v>
      </c>
      <c r="AD9" s="72" t="s">
        <v>109</v>
      </c>
      <c r="AE9" s="72" t="s">
        <v>110</v>
      </c>
      <c r="AF9" s="60"/>
      <c r="AG9" s="161" t="s">
        <v>111</v>
      </c>
    </row>
    <row r="10" spans="1:33" x14ac:dyDescent="0.35">
      <c r="A10" s="73" t="s">
        <v>180</v>
      </c>
      <c r="B10" s="58" t="s">
        <v>181</v>
      </c>
      <c r="C10" s="103" t="s">
        <v>174</v>
      </c>
      <c r="D10" s="77" t="s">
        <v>182</v>
      </c>
      <c r="E10" s="77">
        <v>140</v>
      </c>
      <c r="F10" s="60"/>
      <c r="G10" s="72" t="s">
        <v>183</v>
      </c>
      <c r="H10" s="72" t="s">
        <v>184</v>
      </c>
      <c r="I10" s="72" t="s">
        <v>185</v>
      </c>
      <c r="J10" s="72" t="s">
        <v>186</v>
      </c>
      <c r="K10" s="72" t="s">
        <v>100</v>
      </c>
      <c r="L10" s="60"/>
      <c r="M10" s="59" t="s">
        <v>101</v>
      </c>
      <c r="N10" s="59" t="s">
        <v>101</v>
      </c>
      <c r="O10" s="59" t="s">
        <v>101</v>
      </c>
      <c r="P10" s="59" t="s">
        <v>187</v>
      </c>
      <c r="Q10" s="60"/>
      <c r="R10" s="72" t="s">
        <v>102</v>
      </c>
      <c r="S10" s="72" t="s">
        <v>103</v>
      </c>
      <c r="T10" s="77" t="s">
        <v>104</v>
      </c>
      <c r="U10" s="76" t="s">
        <v>180</v>
      </c>
      <c r="V10" s="72" t="s">
        <v>188</v>
      </c>
      <c r="W10" s="72" t="s">
        <v>106</v>
      </c>
      <c r="X10" s="72" t="s">
        <v>107</v>
      </c>
      <c r="Y10" s="72" t="s">
        <v>108</v>
      </c>
      <c r="Z10" s="72" t="s">
        <v>99</v>
      </c>
      <c r="AA10" s="72" t="s">
        <v>100</v>
      </c>
      <c r="AB10" s="60"/>
      <c r="AC10" s="62" t="s">
        <v>101</v>
      </c>
      <c r="AD10" s="72" t="s">
        <v>109</v>
      </c>
      <c r="AE10" s="72" t="s">
        <v>110</v>
      </c>
      <c r="AF10" s="60"/>
      <c r="AG10" s="161" t="s">
        <v>111</v>
      </c>
    </row>
    <row r="11" spans="1:33" x14ac:dyDescent="0.35">
      <c r="A11" s="73" t="s">
        <v>189</v>
      </c>
      <c r="B11" s="58" t="s">
        <v>190</v>
      </c>
      <c r="C11" s="103" t="s">
        <v>174</v>
      </c>
      <c r="D11" s="77" t="s">
        <v>191</v>
      </c>
      <c r="E11" s="77">
        <v>186</v>
      </c>
      <c r="F11" s="60"/>
      <c r="G11" s="72" t="s">
        <v>192</v>
      </c>
      <c r="H11" s="72">
        <v>84</v>
      </c>
      <c r="I11" s="72" t="s">
        <v>193</v>
      </c>
      <c r="J11" s="72" t="s">
        <v>194</v>
      </c>
      <c r="K11" s="72" t="s">
        <v>195</v>
      </c>
      <c r="L11" s="60"/>
      <c r="M11" s="59" t="s">
        <v>101</v>
      </c>
      <c r="N11" s="59" t="s">
        <v>101</v>
      </c>
      <c r="O11" s="59" t="s">
        <v>101</v>
      </c>
      <c r="P11" s="59" t="s">
        <v>196</v>
      </c>
      <c r="Q11" s="60"/>
      <c r="R11" s="72" t="s">
        <v>197</v>
      </c>
      <c r="S11" s="72" t="s">
        <v>198</v>
      </c>
      <c r="T11" s="72" t="s">
        <v>199</v>
      </c>
      <c r="U11" s="76" t="s">
        <v>189</v>
      </c>
      <c r="V11" s="72" t="s">
        <v>200</v>
      </c>
      <c r="W11" s="72" t="s">
        <v>201</v>
      </c>
      <c r="X11" s="72">
        <v>14</v>
      </c>
      <c r="Y11" s="72" t="s">
        <v>202</v>
      </c>
      <c r="Z11" s="72" t="s">
        <v>194</v>
      </c>
      <c r="AA11" s="72" t="s">
        <v>195</v>
      </c>
      <c r="AB11" s="60"/>
      <c r="AC11" s="62" t="s">
        <v>101</v>
      </c>
      <c r="AD11" s="72" t="s">
        <v>109</v>
      </c>
      <c r="AE11" s="72" t="s">
        <v>110</v>
      </c>
      <c r="AF11" s="60"/>
      <c r="AG11" s="161" t="s">
        <v>111</v>
      </c>
    </row>
    <row r="12" spans="1:33" x14ac:dyDescent="0.35">
      <c r="A12" s="73" t="s">
        <v>203</v>
      </c>
      <c r="B12" s="58" t="s">
        <v>204</v>
      </c>
      <c r="C12" s="103" t="s">
        <v>174</v>
      </c>
      <c r="D12" s="92" t="s">
        <v>205</v>
      </c>
      <c r="E12" s="77">
        <v>192</v>
      </c>
      <c r="F12" s="60"/>
      <c r="G12" s="72" t="s">
        <v>206</v>
      </c>
      <c r="H12" s="72" t="s">
        <v>207</v>
      </c>
      <c r="I12" s="72" t="s">
        <v>208</v>
      </c>
      <c r="J12" s="72" t="s">
        <v>209</v>
      </c>
      <c r="K12" s="72" t="s">
        <v>195</v>
      </c>
      <c r="L12" s="60"/>
      <c r="M12" s="59" t="s">
        <v>101</v>
      </c>
      <c r="N12" s="59" t="s">
        <v>101</v>
      </c>
      <c r="O12" s="59" t="s">
        <v>101</v>
      </c>
      <c r="P12" s="59" t="s">
        <v>210</v>
      </c>
      <c r="Q12" s="60"/>
      <c r="R12" s="72" t="s">
        <v>197</v>
      </c>
      <c r="S12" s="72" t="s">
        <v>198</v>
      </c>
      <c r="T12" s="72" t="s">
        <v>199</v>
      </c>
      <c r="U12" s="76" t="s">
        <v>203</v>
      </c>
      <c r="V12" s="72" t="s">
        <v>211</v>
      </c>
      <c r="W12" s="72" t="s">
        <v>201</v>
      </c>
      <c r="X12" s="72">
        <v>14</v>
      </c>
      <c r="Y12" s="72" t="s">
        <v>202</v>
      </c>
      <c r="Z12" s="72" t="s">
        <v>194</v>
      </c>
      <c r="AA12" s="72" t="s">
        <v>195</v>
      </c>
      <c r="AB12" s="60"/>
      <c r="AC12" s="62" t="s">
        <v>101</v>
      </c>
      <c r="AD12" s="72" t="s">
        <v>109</v>
      </c>
      <c r="AE12" s="72" t="s">
        <v>110</v>
      </c>
      <c r="AF12" s="60"/>
      <c r="AG12" s="161" t="s">
        <v>111</v>
      </c>
    </row>
    <row r="13" spans="1:33" x14ac:dyDescent="0.35">
      <c r="A13" s="73" t="s">
        <v>212</v>
      </c>
      <c r="B13" s="58" t="s">
        <v>213</v>
      </c>
      <c r="C13" s="103" t="s">
        <v>174</v>
      </c>
      <c r="D13" s="77" t="s">
        <v>214</v>
      </c>
      <c r="E13" s="77">
        <v>241</v>
      </c>
      <c r="F13" s="60"/>
      <c r="G13" s="72" t="s">
        <v>215</v>
      </c>
      <c r="H13" s="72">
        <v>7</v>
      </c>
      <c r="I13" s="72" t="s">
        <v>208</v>
      </c>
      <c r="J13" s="72" t="s">
        <v>194</v>
      </c>
      <c r="K13" s="72" t="s">
        <v>195</v>
      </c>
      <c r="L13" s="60"/>
      <c r="M13" s="59" t="s">
        <v>101</v>
      </c>
      <c r="N13" s="59" t="s">
        <v>101</v>
      </c>
      <c r="O13" s="59" t="s">
        <v>101</v>
      </c>
      <c r="P13" s="59" t="s">
        <v>216</v>
      </c>
      <c r="Q13" s="60"/>
      <c r="R13" s="72" t="s">
        <v>197</v>
      </c>
      <c r="S13" s="72" t="s">
        <v>198</v>
      </c>
      <c r="T13" s="72" t="s">
        <v>199</v>
      </c>
      <c r="U13" s="76" t="s">
        <v>212</v>
      </c>
      <c r="V13" s="72" t="s">
        <v>217</v>
      </c>
      <c r="W13" s="72" t="s">
        <v>201</v>
      </c>
      <c r="X13" s="72">
        <v>14</v>
      </c>
      <c r="Y13" s="72" t="s">
        <v>202</v>
      </c>
      <c r="Z13" s="72" t="s">
        <v>194</v>
      </c>
      <c r="AA13" s="72" t="s">
        <v>195</v>
      </c>
      <c r="AB13" s="60"/>
      <c r="AC13" s="62" t="s">
        <v>101</v>
      </c>
      <c r="AD13" s="72" t="s">
        <v>109</v>
      </c>
      <c r="AE13" s="72" t="s">
        <v>110</v>
      </c>
      <c r="AF13" s="60"/>
      <c r="AG13" s="161" t="s">
        <v>111</v>
      </c>
    </row>
    <row r="14" spans="1:33" x14ac:dyDescent="0.35">
      <c r="A14" s="73" t="s">
        <v>218</v>
      </c>
      <c r="B14" s="58" t="s">
        <v>219</v>
      </c>
      <c r="C14" s="103" t="s">
        <v>174</v>
      </c>
      <c r="D14" s="77" t="s">
        <v>220</v>
      </c>
      <c r="E14" s="77">
        <v>174</v>
      </c>
      <c r="F14" s="60"/>
      <c r="G14" s="72" t="s">
        <v>221</v>
      </c>
      <c r="H14" s="72">
        <v>63</v>
      </c>
      <c r="I14" s="72" t="s">
        <v>222</v>
      </c>
      <c r="J14" s="72" t="s">
        <v>223</v>
      </c>
      <c r="K14" s="72" t="s">
        <v>195</v>
      </c>
      <c r="L14" s="60"/>
      <c r="M14" s="59" t="s">
        <v>101</v>
      </c>
      <c r="N14" s="59" t="s">
        <v>101</v>
      </c>
      <c r="O14" s="59" t="s">
        <v>101</v>
      </c>
      <c r="P14" s="59" t="s">
        <v>224</v>
      </c>
      <c r="Q14" s="60"/>
      <c r="R14" s="72" t="s">
        <v>197</v>
      </c>
      <c r="S14" s="72" t="s">
        <v>198</v>
      </c>
      <c r="T14" s="72" t="s">
        <v>199</v>
      </c>
      <c r="U14" s="76" t="s">
        <v>218</v>
      </c>
      <c r="V14" s="72" t="s">
        <v>225</v>
      </c>
      <c r="W14" s="72" t="s">
        <v>201</v>
      </c>
      <c r="X14" s="72">
        <v>14</v>
      </c>
      <c r="Y14" s="72" t="s">
        <v>202</v>
      </c>
      <c r="Z14" s="72" t="s">
        <v>194</v>
      </c>
      <c r="AA14" s="72" t="s">
        <v>195</v>
      </c>
      <c r="AB14" s="60"/>
      <c r="AC14" s="62" t="s">
        <v>101</v>
      </c>
      <c r="AD14" s="72" t="s">
        <v>109</v>
      </c>
      <c r="AE14" s="72" t="s">
        <v>110</v>
      </c>
      <c r="AF14" s="60"/>
      <c r="AG14" s="161" t="s">
        <v>111</v>
      </c>
    </row>
    <row r="15" spans="1:33" x14ac:dyDescent="0.35">
      <c r="A15" s="73" t="s">
        <v>226</v>
      </c>
      <c r="B15" s="58" t="s">
        <v>227</v>
      </c>
      <c r="C15" s="103" t="s">
        <v>174</v>
      </c>
      <c r="D15" s="77" t="s">
        <v>228</v>
      </c>
      <c r="E15" s="77">
        <v>137</v>
      </c>
      <c r="F15" s="60"/>
      <c r="G15" s="72" t="s">
        <v>229</v>
      </c>
      <c r="H15" s="72" t="s">
        <v>230</v>
      </c>
      <c r="I15" s="72" t="s">
        <v>231</v>
      </c>
      <c r="J15" s="72" t="s">
        <v>232</v>
      </c>
      <c r="K15" s="72" t="s">
        <v>233</v>
      </c>
      <c r="L15" s="60"/>
      <c r="M15" s="59" t="s">
        <v>119</v>
      </c>
      <c r="N15" s="59" t="s">
        <v>119</v>
      </c>
      <c r="O15" s="59" t="s">
        <v>119</v>
      </c>
      <c r="P15" s="59" t="s">
        <v>120</v>
      </c>
      <c r="Q15" s="60"/>
      <c r="R15" s="72" t="s">
        <v>234</v>
      </c>
      <c r="S15" s="72" t="s">
        <v>235</v>
      </c>
      <c r="T15" s="72" t="s">
        <v>236</v>
      </c>
      <c r="U15" s="76" t="s">
        <v>226</v>
      </c>
      <c r="V15" s="72" t="s">
        <v>237</v>
      </c>
      <c r="W15" s="72" t="s">
        <v>238</v>
      </c>
      <c r="X15" s="72" t="s">
        <v>230</v>
      </c>
      <c r="Y15" s="72" t="s">
        <v>239</v>
      </c>
      <c r="Z15" s="72" t="s">
        <v>232</v>
      </c>
      <c r="AA15" s="72" t="s">
        <v>233</v>
      </c>
      <c r="AB15" s="60"/>
      <c r="AC15" s="62" t="s">
        <v>119</v>
      </c>
      <c r="AD15" s="72" t="s">
        <v>240</v>
      </c>
      <c r="AE15" s="72" t="s">
        <v>240</v>
      </c>
      <c r="AF15" s="60"/>
      <c r="AG15" s="161" t="s">
        <v>240</v>
      </c>
    </row>
    <row r="16" spans="1:33" x14ac:dyDescent="0.35">
      <c r="A16" s="73">
        <v>1003</v>
      </c>
      <c r="B16" s="58" t="s">
        <v>241</v>
      </c>
      <c r="C16" s="103" t="s">
        <v>174</v>
      </c>
      <c r="D16" s="77" t="s">
        <v>242</v>
      </c>
      <c r="E16" s="77">
        <v>152</v>
      </c>
      <c r="F16" s="60"/>
      <c r="G16" s="105" t="s">
        <v>243</v>
      </c>
      <c r="H16" s="105" t="s">
        <v>244</v>
      </c>
      <c r="I16" s="105" t="s">
        <v>245</v>
      </c>
      <c r="J16" s="105" t="s">
        <v>246</v>
      </c>
      <c r="K16" s="72" t="s">
        <v>233</v>
      </c>
      <c r="L16" s="60"/>
      <c r="M16" s="59" t="s">
        <v>101</v>
      </c>
      <c r="N16" s="59" t="s">
        <v>101</v>
      </c>
      <c r="O16" s="59" t="s">
        <v>119</v>
      </c>
      <c r="P16" s="59" t="s">
        <v>120</v>
      </c>
      <c r="Q16" s="60"/>
      <c r="R16" s="72" t="s">
        <v>247</v>
      </c>
      <c r="S16" s="72" t="s">
        <v>248</v>
      </c>
      <c r="T16" s="72">
        <v>25605305</v>
      </c>
      <c r="U16" s="76">
        <v>1003</v>
      </c>
      <c r="V16" s="105" t="s">
        <v>249</v>
      </c>
      <c r="W16" s="105" t="s">
        <v>243</v>
      </c>
      <c r="X16" s="105" t="s">
        <v>244</v>
      </c>
      <c r="Y16" s="105" t="s">
        <v>245</v>
      </c>
      <c r="Z16" s="105" t="s">
        <v>246</v>
      </c>
      <c r="AA16" s="72" t="s">
        <v>233</v>
      </c>
      <c r="AB16" s="60"/>
      <c r="AC16" s="62" t="s">
        <v>101</v>
      </c>
      <c r="AD16" s="72" t="s">
        <v>109</v>
      </c>
      <c r="AE16" s="72" t="s">
        <v>110</v>
      </c>
      <c r="AF16" s="60"/>
      <c r="AG16" s="161" t="s">
        <v>111</v>
      </c>
    </row>
    <row r="17" spans="1:33" x14ac:dyDescent="0.35">
      <c r="A17" s="73" t="s">
        <v>250</v>
      </c>
      <c r="B17" s="58" t="s">
        <v>251</v>
      </c>
      <c r="C17" s="103" t="s">
        <v>174</v>
      </c>
      <c r="D17" s="77" t="s">
        <v>252</v>
      </c>
      <c r="E17" s="77">
        <v>220</v>
      </c>
      <c r="F17" s="60"/>
      <c r="G17" s="72" t="s">
        <v>253</v>
      </c>
      <c r="H17" s="72" t="s">
        <v>254</v>
      </c>
      <c r="I17" s="72" t="s">
        <v>255</v>
      </c>
      <c r="J17" s="72" t="s">
        <v>256</v>
      </c>
      <c r="K17" s="72" t="s">
        <v>154</v>
      </c>
      <c r="L17" s="60"/>
      <c r="M17" s="59" t="s">
        <v>101</v>
      </c>
      <c r="N17" s="59" t="s">
        <v>101</v>
      </c>
      <c r="O17" s="59" t="s">
        <v>101</v>
      </c>
      <c r="P17" s="59" t="s">
        <v>257</v>
      </c>
      <c r="Q17" s="60"/>
      <c r="R17" s="72" t="s">
        <v>156</v>
      </c>
      <c r="S17" s="72" t="s">
        <v>157</v>
      </c>
      <c r="T17" s="72" t="s">
        <v>158</v>
      </c>
      <c r="U17" s="76" t="s">
        <v>250</v>
      </c>
      <c r="V17" s="72" t="s">
        <v>258</v>
      </c>
      <c r="W17" s="72" t="s">
        <v>160</v>
      </c>
      <c r="X17" s="72">
        <v>5</v>
      </c>
      <c r="Y17" s="72">
        <v>12099</v>
      </c>
      <c r="Z17" s="72" t="s">
        <v>161</v>
      </c>
      <c r="AA17" s="72" t="s">
        <v>154</v>
      </c>
      <c r="AB17" s="60"/>
      <c r="AC17" s="62" t="s">
        <v>101</v>
      </c>
      <c r="AD17" s="72" t="s">
        <v>109</v>
      </c>
      <c r="AE17" s="72" t="s">
        <v>110</v>
      </c>
      <c r="AF17" s="60"/>
      <c r="AG17" s="161" t="s">
        <v>111</v>
      </c>
    </row>
    <row r="18" spans="1:33" x14ac:dyDescent="0.35">
      <c r="A18" s="73" t="s">
        <v>259</v>
      </c>
      <c r="B18" s="58" t="s">
        <v>260</v>
      </c>
      <c r="C18" s="103" t="s">
        <v>174</v>
      </c>
      <c r="D18" s="77" t="s">
        <v>261</v>
      </c>
      <c r="E18" s="77">
        <v>244</v>
      </c>
      <c r="F18" s="60"/>
      <c r="G18" s="72" t="s">
        <v>262</v>
      </c>
      <c r="H18" s="72" t="s">
        <v>263</v>
      </c>
      <c r="I18" s="72" t="s">
        <v>264</v>
      </c>
      <c r="J18" s="72" t="s">
        <v>265</v>
      </c>
      <c r="K18" s="72" t="s">
        <v>154</v>
      </c>
      <c r="L18" s="60"/>
      <c r="M18" s="59" t="s">
        <v>101</v>
      </c>
      <c r="N18" s="59" t="s">
        <v>101</v>
      </c>
      <c r="O18" s="59" t="s">
        <v>101</v>
      </c>
      <c r="P18" s="59" t="s">
        <v>266</v>
      </c>
      <c r="Q18" s="60"/>
      <c r="R18" s="72" t="s">
        <v>156</v>
      </c>
      <c r="S18" s="72" t="s">
        <v>157</v>
      </c>
      <c r="T18" s="72" t="s">
        <v>158</v>
      </c>
      <c r="U18" s="76" t="s">
        <v>259</v>
      </c>
      <c r="V18" s="72" t="s">
        <v>267</v>
      </c>
      <c r="W18" s="72" t="s">
        <v>160</v>
      </c>
      <c r="X18" s="72">
        <v>5</v>
      </c>
      <c r="Y18" s="72">
        <v>12099</v>
      </c>
      <c r="Z18" s="72" t="s">
        <v>161</v>
      </c>
      <c r="AA18" s="72" t="s">
        <v>154</v>
      </c>
      <c r="AB18" s="60"/>
      <c r="AC18" s="62" t="s">
        <v>101</v>
      </c>
      <c r="AD18" s="72" t="s">
        <v>109</v>
      </c>
      <c r="AE18" s="72" t="s">
        <v>110</v>
      </c>
      <c r="AF18" s="60"/>
      <c r="AG18" s="161" t="s">
        <v>111</v>
      </c>
    </row>
    <row r="19" spans="1:33" x14ac:dyDescent="0.35">
      <c r="A19" s="73" t="s">
        <v>268</v>
      </c>
      <c r="B19" s="58" t="s">
        <v>269</v>
      </c>
      <c r="C19" s="103" t="s">
        <v>174</v>
      </c>
      <c r="D19" s="92" t="s">
        <v>270</v>
      </c>
      <c r="E19" s="77">
        <v>392</v>
      </c>
      <c r="F19" s="60"/>
      <c r="G19" s="72" t="s">
        <v>271</v>
      </c>
      <c r="H19" s="72" t="s">
        <v>272</v>
      </c>
      <c r="I19" s="72" t="s">
        <v>273</v>
      </c>
      <c r="J19" s="72" t="s">
        <v>161</v>
      </c>
      <c r="K19" s="72" t="s">
        <v>154</v>
      </c>
      <c r="L19" s="60"/>
      <c r="M19" s="59" t="s">
        <v>101</v>
      </c>
      <c r="N19" s="59" t="s">
        <v>101</v>
      </c>
      <c r="O19" s="59" t="s">
        <v>101</v>
      </c>
      <c r="P19" s="59" t="s">
        <v>274</v>
      </c>
      <c r="Q19" s="60"/>
      <c r="R19" s="72" t="s">
        <v>156</v>
      </c>
      <c r="S19" s="72" t="s">
        <v>157</v>
      </c>
      <c r="T19" s="72" t="s">
        <v>158</v>
      </c>
      <c r="U19" s="76" t="s">
        <v>268</v>
      </c>
      <c r="V19" s="72" t="s">
        <v>275</v>
      </c>
      <c r="W19" s="72" t="s">
        <v>160</v>
      </c>
      <c r="X19" s="72">
        <v>5</v>
      </c>
      <c r="Y19" s="72">
        <v>12099</v>
      </c>
      <c r="Z19" s="72" t="s">
        <v>161</v>
      </c>
      <c r="AA19" s="72" t="s">
        <v>154</v>
      </c>
      <c r="AB19" s="60"/>
      <c r="AC19" s="62" t="s">
        <v>101</v>
      </c>
      <c r="AD19" s="72" t="s">
        <v>109</v>
      </c>
      <c r="AE19" s="72" t="s">
        <v>110</v>
      </c>
      <c r="AF19" s="60"/>
      <c r="AG19" s="161" t="s">
        <v>111</v>
      </c>
    </row>
    <row r="20" spans="1:33" x14ac:dyDescent="0.35">
      <c r="A20" s="73" t="s">
        <v>276</v>
      </c>
      <c r="B20" s="58" t="s">
        <v>277</v>
      </c>
      <c r="C20" s="103" t="s">
        <v>174</v>
      </c>
      <c r="D20" s="77" t="s">
        <v>278</v>
      </c>
      <c r="E20" s="77">
        <v>129</v>
      </c>
      <c r="F20" s="60"/>
      <c r="G20" s="72" t="s">
        <v>279</v>
      </c>
      <c r="H20" s="72" t="s">
        <v>280</v>
      </c>
      <c r="I20" s="72" t="s">
        <v>281</v>
      </c>
      <c r="J20" s="72" t="s">
        <v>282</v>
      </c>
      <c r="K20" s="72" t="s">
        <v>154</v>
      </c>
      <c r="L20" s="60"/>
      <c r="M20" s="59" t="s">
        <v>101</v>
      </c>
      <c r="N20" s="59" t="s">
        <v>101</v>
      </c>
      <c r="O20" s="59" t="s">
        <v>101</v>
      </c>
      <c r="P20" s="59" t="s">
        <v>283</v>
      </c>
      <c r="Q20" s="60"/>
      <c r="R20" s="72" t="s">
        <v>156</v>
      </c>
      <c r="S20" s="72" t="s">
        <v>157</v>
      </c>
      <c r="T20" s="72" t="s">
        <v>158</v>
      </c>
      <c r="U20" s="76" t="s">
        <v>276</v>
      </c>
      <c r="V20" s="72" t="s">
        <v>284</v>
      </c>
      <c r="W20" s="72" t="s">
        <v>160</v>
      </c>
      <c r="X20" s="72">
        <v>5</v>
      </c>
      <c r="Y20" s="72">
        <v>12099</v>
      </c>
      <c r="Z20" s="72" t="s">
        <v>161</v>
      </c>
      <c r="AA20" s="72" t="s">
        <v>154</v>
      </c>
      <c r="AB20" s="60"/>
      <c r="AC20" s="62" t="s">
        <v>101</v>
      </c>
      <c r="AD20" s="72" t="s">
        <v>109</v>
      </c>
      <c r="AE20" s="72" t="s">
        <v>110</v>
      </c>
      <c r="AF20" s="60"/>
      <c r="AG20" s="161" t="s">
        <v>111</v>
      </c>
    </row>
    <row r="21" spans="1:33" x14ac:dyDescent="0.35">
      <c r="A21" s="73" t="s">
        <v>285</v>
      </c>
      <c r="B21" s="58" t="s">
        <v>286</v>
      </c>
      <c r="C21" s="103" t="s">
        <v>174</v>
      </c>
      <c r="D21" s="77">
        <v>34913984438</v>
      </c>
      <c r="E21" s="77">
        <v>414</v>
      </c>
      <c r="F21" s="60"/>
      <c r="G21" s="72" t="s">
        <v>287</v>
      </c>
      <c r="H21" s="72">
        <v>1</v>
      </c>
      <c r="I21" s="72">
        <v>60327</v>
      </c>
      <c r="J21" s="72" t="s">
        <v>153</v>
      </c>
      <c r="K21" s="72" t="s">
        <v>154</v>
      </c>
      <c r="L21" s="60"/>
      <c r="M21" s="59" t="s">
        <v>101</v>
      </c>
      <c r="N21" s="59" t="s">
        <v>101</v>
      </c>
      <c r="O21" s="59" t="s">
        <v>101</v>
      </c>
      <c r="P21" s="116">
        <v>8436530368211</v>
      </c>
      <c r="Q21" s="60"/>
      <c r="R21" s="72" t="s">
        <v>156</v>
      </c>
      <c r="S21" s="72" t="s">
        <v>157</v>
      </c>
      <c r="T21" s="72" t="s">
        <v>158</v>
      </c>
      <c r="U21" s="76" t="s">
        <v>285</v>
      </c>
      <c r="V21" s="72" t="s">
        <v>288</v>
      </c>
      <c r="W21" s="72" t="s">
        <v>160</v>
      </c>
      <c r="X21" s="72">
        <v>5</v>
      </c>
      <c r="Y21" s="72">
        <v>12099</v>
      </c>
      <c r="Z21" s="72" t="s">
        <v>161</v>
      </c>
      <c r="AA21" s="72" t="s">
        <v>154</v>
      </c>
      <c r="AB21" s="60"/>
      <c r="AC21" s="62" t="s">
        <v>101</v>
      </c>
      <c r="AD21" s="72" t="s">
        <v>109</v>
      </c>
      <c r="AE21" s="72" t="s">
        <v>110</v>
      </c>
      <c r="AF21" s="60"/>
      <c r="AG21" s="161" t="s">
        <v>111</v>
      </c>
    </row>
    <row r="22" spans="1:33" x14ac:dyDescent="0.35">
      <c r="A22" s="73" t="s">
        <v>289</v>
      </c>
      <c r="B22" s="58" t="s">
        <v>290</v>
      </c>
      <c r="C22" s="103" t="s">
        <v>174</v>
      </c>
      <c r="D22" s="77" t="s">
        <v>291</v>
      </c>
      <c r="E22" s="77">
        <v>174</v>
      </c>
      <c r="F22" s="60"/>
      <c r="G22" s="72" t="s">
        <v>292</v>
      </c>
      <c r="H22" s="72" t="s">
        <v>293</v>
      </c>
      <c r="I22" s="72" t="s">
        <v>294</v>
      </c>
      <c r="J22" s="72" t="s">
        <v>295</v>
      </c>
      <c r="K22" s="72" t="s">
        <v>154</v>
      </c>
      <c r="L22" s="60"/>
      <c r="M22" s="59" t="s">
        <v>101</v>
      </c>
      <c r="N22" s="59" t="s">
        <v>101</v>
      </c>
      <c r="O22" s="59" t="s">
        <v>101</v>
      </c>
      <c r="P22" s="59" t="s">
        <v>296</v>
      </c>
      <c r="Q22" s="60"/>
      <c r="R22" s="72" t="s">
        <v>156</v>
      </c>
      <c r="S22" s="72" t="s">
        <v>157</v>
      </c>
      <c r="T22" s="72" t="s">
        <v>158</v>
      </c>
      <c r="U22" s="76" t="s">
        <v>289</v>
      </c>
      <c r="V22" s="72" t="s">
        <v>297</v>
      </c>
      <c r="W22" s="72" t="s">
        <v>160</v>
      </c>
      <c r="X22" s="72">
        <v>5</v>
      </c>
      <c r="Y22" s="72">
        <v>12099</v>
      </c>
      <c r="Z22" s="72" t="s">
        <v>161</v>
      </c>
      <c r="AA22" s="72" t="s">
        <v>154</v>
      </c>
      <c r="AB22" s="60"/>
      <c r="AC22" s="62" t="s">
        <v>101</v>
      </c>
      <c r="AD22" s="72" t="s">
        <v>109</v>
      </c>
      <c r="AE22" s="72" t="s">
        <v>110</v>
      </c>
      <c r="AF22" s="60"/>
      <c r="AG22" s="161" t="s">
        <v>111</v>
      </c>
    </row>
    <row r="23" spans="1:33" x14ac:dyDescent="0.35">
      <c r="A23" s="73" t="s">
        <v>298</v>
      </c>
      <c r="B23" s="58" t="s">
        <v>299</v>
      </c>
      <c r="C23" s="103" t="s">
        <v>174</v>
      </c>
      <c r="D23" s="92" t="s">
        <v>300</v>
      </c>
      <c r="E23" s="77">
        <v>240</v>
      </c>
      <c r="F23" s="60"/>
      <c r="G23" s="72" t="s">
        <v>301</v>
      </c>
      <c r="H23" s="72" t="s">
        <v>254</v>
      </c>
      <c r="I23" s="72" t="s">
        <v>302</v>
      </c>
      <c r="J23" s="72" t="s">
        <v>303</v>
      </c>
      <c r="K23" s="72" t="s">
        <v>154</v>
      </c>
      <c r="L23" s="60"/>
      <c r="M23" s="59" t="s">
        <v>101</v>
      </c>
      <c r="N23" s="59" t="s">
        <v>101</v>
      </c>
      <c r="O23" s="59" t="s">
        <v>101</v>
      </c>
      <c r="P23" s="59" t="s">
        <v>304</v>
      </c>
      <c r="Q23" s="60"/>
      <c r="R23" s="72" t="s">
        <v>305</v>
      </c>
      <c r="S23" s="72" t="s">
        <v>306</v>
      </c>
      <c r="T23" s="72" t="s">
        <v>307</v>
      </c>
      <c r="U23" s="76" t="s">
        <v>298</v>
      </c>
      <c r="V23" s="72" t="s">
        <v>308</v>
      </c>
      <c r="W23" s="72" t="s">
        <v>160</v>
      </c>
      <c r="X23" s="72">
        <v>5</v>
      </c>
      <c r="Y23" s="72">
        <v>12099</v>
      </c>
      <c r="Z23" s="72" t="s">
        <v>161</v>
      </c>
      <c r="AA23" s="72" t="s">
        <v>154</v>
      </c>
      <c r="AB23" s="60"/>
      <c r="AC23" s="62" t="s">
        <v>101</v>
      </c>
      <c r="AD23" s="72" t="s">
        <v>109</v>
      </c>
      <c r="AE23" s="72" t="s">
        <v>110</v>
      </c>
      <c r="AF23" s="60"/>
      <c r="AG23" s="161" t="s">
        <v>111</v>
      </c>
    </row>
    <row r="24" spans="1:33" x14ac:dyDescent="0.35">
      <c r="A24" s="73" t="s">
        <v>309</v>
      </c>
      <c r="B24" s="58" t="s">
        <v>310</v>
      </c>
      <c r="C24" s="103" t="s">
        <v>174</v>
      </c>
      <c r="D24" s="77" t="s">
        <v>311</v>
      </c>
      <c r="E24" s="77">
        <v>217</v>
      </c>
      <c r="F24" s="60"/>
      <c r="G24" s="72" t="s">
        <v>312</v>
      </c>
      <c r="H24" s="72" t="s">
        <v>313</v>
      </c>
      <c r="I24" s="72" t="s">
        <v>314</v>
      </c>
      <c r="J24" s="72" t="s">
        <v>315</v>
      </c>
      <c r="K24" s="72" t="s">
        <v>154</v>
      </c>
      <c r="L24" s="60"/>
      <c r="M24" s="59" t="s">
        <v>101</v>
      </c>
      <c r="N24" s="59" t="s">
        <v>101</v>
      </c>
      <c r="O24" s="59" t="s">
        <v>101</v>
      </c>
      <c r="P24" s="59" t="s">
        <v>316</v>
      </c>
      <c r="Q24" s="60"/>
      <c r="R24" s="72" t="s">
        <v>317</v>
      </c>
      <c r="S24" s="72" t="s">
        <v>318</v>
      </c>
      <c r="T24" s="72" t="s">
        <v>319</v>
      </c>
      <c r="U24" s="76" t="s">
        <v>309</v>
      </c>
      <c r="V24" s="72" t="s">
        <v>320</v>
      </c>
      <c r="W24" s="72" t="s">
        <v>160</v>
      </c>
      <c r="X24" s="72">
        <v>5</v>
      </c>
      <c r="Y24" s="72">
        <v>12099</v>
      </c>
      <c r="Z24" s="72" t="s">
        <v>161</v>
      </c>
      <c r="AA24" s="72" t="s">
        <v>154</v>
      </c>
      <c r="AB24" s="60"/>
      <c r="AC24" s="62" t="s">
        <v>101</v>
      </c>
      <c r="AD24" s="72" t="s">
        <v>109</v>
      </c>
      <c r="AE24" s="72" t="s">
        <v>110</v>
      </c>
      <c r="AF24" s="60"/>
      <c r="AG24" s="161" t="s">
        <v>111</v>
      </c>
    </row>
    <row r="25" spans="1:33" x14ac:dyDescent="0.35">
      <c r="A25" s="73" t="s">
        <v>321</v>
      </c>
      <c r="B25" s="136" t="s">
        <v>322</v>
      </c>
      <c r="C25" s="103" t="s">
        <v>174</v>
      </c>
      <c r="D25" s="77" t="s">
        <v>323</v>
      </c>
      <c r="E25" s="77">
        <v>268</v>
      </c>
      <c r="F25" s="60"/>
      <c r="G25" s="72" t="s">
        <v>324</v>
      </c>
      <c r="H25" s="72" t="s">
        <v>325</v>
      </c>
      <c r="I25" s="72" t="s">
        <v>273</v>
      </c>
      <c r="J25" s="72" t="s">
        <v>161</v>
      </c>
      <c r="K25" s="72" t="s">
        <v>154</v>
      </c>
      <c r="L25" s="60"/>
      <c r="M25" s="59" t="s">
        <v>101</v>
      </c>
      <c r="N25" s="59" t="s">
        <v>101</v>
      </c>
      <c r="O25" s="59" t="s">
        <v>101</v>
      </c>
      <c r="P25" s="59" t="s">
        <v>326</v>
      </c>
      <c r="Q25" s="60"/>
      <c r="R25" s="72" t="s">
        <v>317</v>
      </c>
      <c r="S25" s="72" t="s">
        <v>318</v>
      </c>
      <c r="T25" s="72" t="s">
        <v>319</v>
      </c>
      <c r="U25" s="76" t="s">
        <v>321</v>
      </c>
      <c r="V25" s="72" t="s">
        <v>327</v>
      </c>
      <c r="W25" s="72" t="s">
        <v>160</v>
      </c>
      <c r="X25" s="72">
        <v>5</v>
      </c>
      <c r="Y25" s="72">
        <v>12099</v>
      </c>
      <c r="Z25" s="72" t="s">
        <v>161</v>
      </c>
      <c r="AA25" s="72" t="s">
        <v>154</v>
      </c>
      <c r="AB25" s="60"/>
      <c r="AC25" s="62" t="s">
        <v>101</v>
      </c>
      <c r="AD25" s="72" t="s">
        <v>109</v>
      </c>
      <c r="AE25" s="72" t="s">
        <v>110</v>
      </c>
      <c r="AF25" s="60"/>
      <c r="AG25" s="161" t="s">
        <v>111</v>
      </c>
    </row>
    <row r="26" spans="1:33" x14ac:dyDescent="0.35">
      <c r="A26" s="73" t="s">
        <v>328</v>
      </c>
      <c r="B26" s="58" t="s">
        <v>329</v>
      </c>
      <c r="C26" s="103" t="s">
        <v>174</v>
      </c>
      <c r="D26" s="72" t="s">
        <v>330</v>
      </c>
      <c r="E26" s="77">
        <v>394</v>
      </c>
      <c r="F26" s="60"/>
      <c r="G26" s="105" t="s">
        <v>331</v>
      </c>
      <c r="H26" s="105" t="s">
        <v>332</v>
      </c>
      <c r="I26" s="108" t="s">
        <v>333</v>
      </c>
      <c r="J26" s="72" t="s">
        <v>334</v>
      </c>
      <c r="K26" s="72" t="s">
        <v>335</v>
      </c>
      <c r="L26" s="60"/>
      <c r="M26" s="59" t="s">
        <v>101</v>
      </c>
      <c r="N26" s="59" t="s">
        <v>101</v>
      </c>
      <c r="O26" s="59" t="s">
        <v>119</v>
      </c>
      <c r="P26" s="59" t="s">
        <v>120</v>
      </c>
      <c r="Q26" s="60"/>
      <c r="R26" s="72" t="s">
        <v>336</v>
      </c>
      <c r="S26" s="72" t="s">
        <v>337</v>
      </c>
      <c r="T26" s="72" t="s">
        <v>338</v>
      </c>
      <c r="U26" s="76" t="s">
        <v>328</v>
      </c>
      <c r="V26" s="105" t="s">
        <v>339</v>
      </c>
      <c r="W26" s="105" t="s">
        <v>331</v>
      </c>
      <c r="X26" s="105">
        <v>7</v>
      </c>
      <c r="Y26" s="108" t="s">
        <v>333</v>
      </c>
      <c r="Z26" s="72" t="s">
        <v>340</v>
      </c>
      <c r="AA26" s="72" t="s">
        <v>335</v>
      </c>
      <c r="AB26" s="60"/>
      <c r="AC26" s="62" t="s">
        <v>101</v>
      </c>
      <c r="AD26" s="72" t="s">
        <v>109</v>
      </c>
      <c r="AE26" s="72" t="s">
        <v>110</v>
      </c>
      <c r="AF26" s="60"/>
      <c r="AG26" s="161" t="s">
        <v>111</v>
      </c>
    </row>
    <row r="27" spans="1:33" x14ac:dyDescent="0.35">
      <c r="A27" s="73" t="s">
        <v>341</v>
      </c>
      <c r="B27" s="58" t="s">
        <v>342</v>
      </c>
      <c r="C27" s="103" t="s">
        <v>174</v>
      </c>
      <c r="D27" s="63" t="s">
        <v>343</v>
      </c>
      <c r="E27" s="77">
        <v>224</v>
      </c>
      <c r="F27" s="60"/>
      <c r="G27" s="72" t="s">
        <v>344</v>
      </c>
      <c r="H27" s="72">
        <v>5</v>
      </c>
      <c r="I27" s="101" t="s">
        <v>345</v>
      </c>
      <c r="J27" s="72" t="s">
        <v>346</v>
      </c>
      <c r="K27" s="72" t="s">
        <v>347</v>
      </c>
      <c r="L27" s="60"/>
      <c r="M27" s="59" t="s">
        <v>101</v>
      </c>
      <c r="N27" s="59" t="s">
        <v>101</v>
      </c>
      <c r="O27" s="62" t="s">
        <v>119</v>
      </c>
      <c r="P27" s="115" t="s">
        <v>120</v>
      </c>
      <c r="Q27" s="60"/>
      <c r="R27" s="72" t="s">
        <v>348</v>
      </c>
      <c r="S27" s="80" t="s">
        <v>349</v>
      </c>
      <c r="T27" s="80">
        <v>32588208</v>
      </c>
      <c r="U27" s="76" t="s">
        <v>341</v>
      </c>
      <c r="V27" s="72" t="s">
        <v>350</v>
      </c>
      <c r="W27" s="72" t="s">
        <v>344</v>
      </c>
      <c r="X27" s="72">
        <v>5</v>
      </c>
      <c r="Y27" s="101" t="s">
        <v>345</v>
      </c>
      <c r="Z27" s="72" t="s">
        <v>346</v>
      </c>
      <c r="AA27" s="72" t="s">
        <v>347</v>
      </c>
      <c r="AB27" s="60"/>
      <c r="AC27" s="62" t="s">
        <v>101</v>
      </c>
      <c r="AD27" s="72" t="s">
        <v>109</v>
      </c>
      <c r="AE27" s="72" t="s">
        <v>110</v>
      </c>
      <c r="AF27" s="60"/>
      <c r="AG27" s="161" t="s">
        <v>111</v>
      </c>
    </row>
    <row r="28" spans="1:33" x14ac:dyDescent="0.35">
      <c r="A28" s="73" t="s">
        <v>351</v>
      </c>
      <c r="B28" s="58" t="s">
        <v>352</v>
      </c>
      <c r="C28" s="103" t="s">
        <v>174</v>
      </c>
      <c r="D28" s="77" t="s">
        <v>353</v>
      </c>
      <c r="E28" s="77">
        <v>138</v>
      </c>
      <c r="F28" s="60"/>
      <c r="G28" s="105" t="s">
        <v>354</v>
      </c>
      <c r="H28" s="108" t="s">
        <v>355</v>
      </c>
      <c r="I28" s="105">
        <v>1073</v>
      </c>
      <c r="J28" s="105" t="s">
        <v>117</v>
      </c>
      <c r="K28" s="72" t="s">
        <v>118</v>
      </c>
      <c r="L28" s="60"/>
      <c r="M28" s="59" t="s">
        <v>101</v>
      </c>
      <c r="N28" s="59" t="s">
        <v>101</v>
      </c>
      <c r="O28" s="59" t="s">
        <v>119</v>
      </c>
      <c r="P28" s="59" t="s">
        <v>120</v>
      </c>
      <c r="Q28" s="60"/>
      <c r="R28" s="72" t="s">
        <v>121</v>
      </c>
      <c r="S28" s="72" t="s">
        <v>122</v>
      </c>
      <c r="T28" s="72" t="s">
        <v>123</v>
      </c>
      <c r="U28" s="76" t="s">
        <v>351</v>
      </c>
      <c r="V28" s="105" t="s">
        <v>352</v>
      </c>
      <c r="W28" s="105" t="s">
        <v>115</v>
      </c>
      <c r="X28" s="88" t="s">
        <v>116</v>
      </c>
      <c r="Y28" s="105">
        <v>1073</v>
      </c>
      <c r="Z28" s="72" t="s">
        <v>117</v>
      </c>
      <c r="AA28" s="72" t="s">
        <v>118</v>
      </c>
      <c r="AB28" s="60"/>
      <c r="AC28" s="62" t="s">
        <v>101</v>
      </c>
      <c r="AD28" s="72" t="s">
        <v>109</v>
      </c>
      <c r="AE28" s="72" t="s">
        <v>110</v>
      </c>
      <c r="AF28" s="60"/>
      <c r="AG28" s="161" t="s">
        <v>111</v>
      </c>
    </row>
    <row r="29" spans="1:33" x14ac:dyDescent="0.35">
      <c r="A29" s="73" t="s">
        <v>356</v>
      </c>
      <c r="B29" s="58" t="s">
        <v>357</v>
      </c>
      <c r="C29" s="103" t="s">
        <v>174</v>
      </c>
      <c r="D29" s="77" t="s">
        <v>358</v>
      </c>
      <c r="E29" s="77">
        <v>132</v>
      </c>
      <c r="F29" s="60"/>
      <c r="G29" s="72" t="s">
        <v>359</v>
      </c>
      <c r="H29" s="72">
        <v>5</v>
      </c>
      <c r="I29" s="72" t="s">
        <v>360</v>
      </c>
      <c r="J29" s="72" t="s">
        <v>361</v>
      </c>
      <c r="K29" s="72" t="s">
        <v>142</v>
      </c>
      <c r="L29" s="60"/>
      <c r="M29" s="59" t="s">
        <v>101</v>
      </c>
      <c r="N29" s="59" t="s">
        <v>101</v>
      </c>
      <c r="O29" s="59" t="s">
        <v>101</v>
      </c>
      <c r="P29" s="59" t="s">
        <v>362</v>
      </c>
      <c r="Q29" s="60"/>
      <c r="R29" s="72" t="s">
        <v>363</v>
      </c>
      <c r="S29" s="72" t="s">
        <v>364</v>
      </c>
      <c r="T29" s="72" t="s">
        <v>365</v>
      </c>
      <c r="U29" s="76" t="s">
        <v>356</v>
      </c>
      <c r="V29" s="72" t="s">
        <v>366</v>
      </c>
      <c r="W29" s="72" t="s">
        <v>359</v>
      </c>
      <c r="X29" s="72">
        <v>5</v>
      </c>
      <c r="Y29" s="72" t="s">
        <v>360</v>
      </c>
      <c r="Z29" s="72" t="s">
        <v>361</v>
      </c>
      <c r="AA29" s="72" t="s">
        <v>142</v>
      </c>
      <c r="AB29" s="60"/>
      <c r="AC29" s="62" t="s">
        <v>101</v>
      </c>
      <c r="AD29" s="72" t="s">
        <v>109</v>
      </c>
      <c r="AE29" s="72" t="s">
        <v>110</v>
      </c>
      <c r="AF29" s="60"/>
      <c r="AG29" s="161" t="s">
        <v>111</v>
      </c>
    </row>
    <row r="30" spans="1:33" x14ac:dyDescent="0.35">
      <c r="A30" s="73" t="s">
        <v>367</v>
      </c>
      <c r="B30" s="58" t="s">
        <v>368</v>
      </c>
      <c r="C30" s="103" t="s">
        <v>174</v>
      </c>
      <c r="D30" s="77" t="s">
        <v>369</v>
      </c>
      <c r="E30" s="77">
        <v>268</v>
      </c>
      <c r="F30" s="60"/>
      <c r="G30" s="72" t="s">
        <v>370</v>
      </c>
      <c r="H30" s="72" t="s">
        <v>371</v>
      </c>
      <c r="I30" s="72" t="s">
        <v>372</v>
      </c>
      <c r="J30" s="72" t="s">
        <v>141</v>
      </c>
      <c r="K30" s="72" t="s">
        <v>142</v>
      </c>
      <c r="L30" s="60"/>
      <c r="M30" s="59" t="s">
        <v>101</v>
      </c>
      <c r="N30" s="59" t="s">
        <v>101</v>
      </c>
      <c r="O30" s="59" t="s">
        <v>101</v>
      </c>
      <c r="P30" s="59" t="s">
        <v>373</v>
      </c>
      <c r="Q30" s="60"/>
      <c r="R30" s="72" t="s">
        <v>374</v>
      </c>
      <c r="S30" s="72" t="s">
        <v>375</v>
      </c>
      <c r="T30" s="72" t="s">
        <v>376</v>
      </c>
      <c r="U30" s="76" t="s">
        <v>367</v>
      </c>
      <c r="V30" s="72" t="s">
        <v>377</v>
      </c>
      <c r="W30" s="72" t="s">
        <v>370</v>
      </c>
      <c r="X30" s="72" t="s">
        <v>371</v>
      </c>
      <c r="Y30" s="72" t="s">
        <v>372</v>
      </c>
      <c r="Z30" s="72" t="s">
        <v>141</v>
      </c>
      <c r="AA30" s="72" t="s">
        <v>142</v>
      </c>
      <c r="AB30" s="60"/>
      <c r="AC30" s="62" t="s">
        <v>101</v>
      </c>
      <c r="AD30" s="72" t="s">
        <v>109</v>
      </c>
      <c r="AE30" s="72" t="s">
        <v>110</v>
      </c>
      <c r="AF30" s="60"/>
      <c r="AG30" s="161" t="s">
        <v>111</v>
      </c>
    </row>
    <row r="31" spans="1:33" x14ac:dyDescent="0.35">
      <c r="A31" s="73" t="s">
        <v>378</v>
      </c>
      <c r="B31" s="58" t="s">
        <v>379</v>
      </c>
      <c r="C31" s="103" t="s">
        <v>174</v>
      </c>
      <c r="D31" s="77" t="s">
        <v>380</v>
      </c>
      <c r="E31" s="77">
        <v>233</v>
      </c>
      <c r="F31" s="60"/>
      <c r="G31" s="72" t="s">
        <v>381</v>
      </c>
      <c r="H31" s="72">
        <v>4</v>
      </c>
      <c r="I31" s="72" t="s">
        <v>382</v>
      </c>
      <c r="J31" s="72" t="s">
        <v>141</v>
      </c>
      <c r="K31" s="72" t="s">
        <v>142</v>
      </c>
      <c r="L31" s="60"/>
      <c r="M31" s="59" t="s">
        <v>101</v>
      </c>
      <c r="N31" s="59" t="s">
        <v>101</v>
      </c>
      <c r="O31" s="59" t="s">
        <v>101</v>
      </c>
      <c r="P31" s="59" t="s">
        <v>383</v>
      </c>
      <c r="Q31" s="60"/>
      <c r="R31" s="72" t="s">
        <v>384</v>
      </c>
      <c r="S31" s="72" t="s">
        <v>385</v>
      </c>
      <c r="T31" s="72" t="s">
        <v>386</v>
      </c>
      <c r="U31" s="76" t="s">
        <v>378</v>
      </c>
      <c r="V31" s="72" t="s">
        <v>387</v>
      </c>
      <c r="W31" s="72" t="s">
        <v>381</v>
      </c>
      <c r="X31" s="72">
        <v>4</v>
      </c>
      <c r="Y31" s="72" t="s">
        <v>382</v>
      </c>
      <c r="Z31" s="72" t="s">
        <v>141</v>
      </c>
      <c r="AA31" s="72" t="s">
        <v>142</v>
      </c>
      <c r="AB31" s="60"/>
      <c r="AC31" s="62" t="s">
        <v>101</v>
      </c>
      <c r="AD31" s="72" t="s">
        <v>109</v>
      </c>
      <c r="AE31" s="72" t="s">
        <v>110</v>
      </c>
      <c r="AF31" s="60"/>
      <c r="AG31" s="161" t="s">
        <v>111</v>
      </c>
    </row>
    <row r="32" spans="1:33" x14ac:dyDescent="0.35">
      <c r="A32" s="73" t="s">
        <v>388</v>
      </c>
      <c r="B32" s="58" t="s">
        <v>389</v>
      </c>
      <c r="C32" s="91" t="s">
        <v>390</v>
      </c>
      <c r="D32" s="92" t="s">
        <v>391</v>
      </c>
      <c r="E32" s="77">
        <v>252</v>
      </c>
      <c r="F32" s="60"/>
      <c r="G32" s="72" t="s">
        <v>392</v>
      </c>
      <c r="H32" s="72" t="s">
        <v>393</v>
      </c>
      <c r="I32" s="72" t="s">
        <v>394</v>
      </c>
      <c r="J32" s="72" t="s">
        <v>99</v>
      </c>
      <c r="K32" s="72" t="s">
        <v>100</v>
      </c>
      <c r="L32" s="60"/>
      <c r="M32" s="59" t="s">
        <v>101</v>
      </c>
      <c r="N32" s="59" t="s">
        <v>101</v>
      </c>
      <c r="O32" s="59" t="s">
        <v>101</v>
      </c>
      <c r="P32" s="59" t="s">
        <v>395</v>
      </c>
      <c r="Q32" s="60"/>
      <c r="R32" s="72" t="s">
        <v>102</v>
      </c>
      <c r="S32" s="72" t="s">
        <v>103</v>
      </c>
      <c r="T32" s="77" t="s">
        <v>104</v>
      </c>
      <c r="U32" s="76" t="s">
        <v>388</v>
      </c>
      <c r="V32" s="72" t="s">
        <v>396</v>
      </c>
      <c r="W32" s="72" t="s">
        <v>106</v>
      </c>
      <c r="X32" s="72" t="s">
        <v>107</v>
      </c>
      <c r="Y32" s="72" t="s">
        <v>108</v>
      </c>
      <c r="Z32" s="72" t="s">
        <v>99</v>
      </c>
      <c r="AA32" s="72" t="s">
        <v>100</v>
      </c>
      <c r="AB32" s="60"/>
      <c r="AC32" s="62" t="s">
        <v>101</v>
      </c>
      <c r="AD32" s="72" t="s">
        <v>109</v>
      </c>
      <c r="AE32" s="72" t="s">
        <v>110</v>
      </c>
      <c r="AF32" s="60"/>
      <c r="AG32" s="161" t="s">
        <v>111</v>
      </c>
    </row>
    <row r="33" spans="1:33" x14ac:dyDescent="0.35">
      <c r="A33" s="73" t="s">
        <v>397</v>
      </c>
      <c r="B33" s="58" t="s">
        <v>398</v>
      </c>
      <c r="C33" s="91" t="s">
        <v>390</v>
      </c>
      <c r="D33" s="72" t="s">
        <v>399</v>
      </c>
      <c r="E33" s="77">
        <v>157</v>
      </c>
      <c r="F33" s="60"/>
      <c r="G33" s="72" t="s">
        <v>400</v>
      </c>
      <c r="H33" s="72" t="s">
        <v>401</v>
      </c>
      <c r="I33" s="72" t="s">
        <v>402</v>
      </c>
      <c r="J33" s="72" t="s">
        <v>403</v>
      </c>
      <c r="K33" s="72" t="s">
        <v>100</v>
      </c>
      <c r="L33" s="60"/>
      <c r="M33" s="59" t="s">
        <v>101</v>
      </c>
      <c r="N33" s="59" t="s">
        <v>101</v>
      </c>
      <c r="O33" s="59" t="s">
        <v>101</v>
      </c>
      <c r="P33" s="59" t="s">
        <v>404</v>
      </c>
      <c r="Q33" s="60"/>
      <c r="R33" s="72" t="s">
        <v>102</v>
      </c>
      <c r="S33" s="72" t="s">
        <v>103</v>
      </c>
      <c r="T33" s="77" t="s">
        <v>104</v>
      </c>
      <c r="U33" s="76" t="s">
        <v>397</v>
      </c>
      <c r="V33" s="72" t="s">
        <v>405</v>
      </c>
      <c r="W33" s="72" t="s">
        <v>106</v>
      </c>
      <c r="X33" s="72" t="s">
        <v>107</v>
      </c>
      <c r="Y33" s="72" t="s">
        <v>108</v>
      </c>
      <c r="Z33" s="72" t="s">
        <v>99</v>
      </c>
      <c r="AA33" s="72" t="s">
        <v>100</v>
      </c>
      <c r="AB33" s="60"/>
      <c r="AC33" s="62" t="s">
        <v>101</v>
      </c>
      <c r="AD33" s="72" t="s">
        <v>109</v>
      </c>
      <c r="AE33" s="72" t="s">
        <v>110</v>
      </c>
      <c r="AF33" s="60"/>
      <c r="AG33" s="161" t="s">
        <v>111</v>
      </c>
    </row>
    <row r="34" spans="1:33" x14ac:dyDescent="0.35">
      <c r="A34" s="73" t="s">
        <v>406</v>
      </c>
      <c r="B34" s="58" t="s">
        <v>407</v>
      </c>
      <c r="C34" s="91" t="s">
        <v>390</v>
      </c>
      <c r="D34" s="77" t="s">
        <v>408</v>
      </c>
      <c r="E34" s="77">
        <v>499</v>
      </c>
      <c r="F34" s="60"/>
      <c r="G34" s="72" t="s">
        <v>409</v>
      </c>
      <c r="H34" s="72" t="s">
        <v>410</v>
      </c>
      <c r="I34" s="72" t="s">
        <v>411</v>
      </c>
      <c r="J34" s="72" t="s">
        <v>99</v>
      </c>
      <c r="K34" s="72" t="s">
        <v>100</v>
      </c>
      <c r="L34" s="60"/>
      <c r="M34" s="59" t="s">
        <v>101</v>
      </c>
      <c r="N34" s="59" t="s">
        <v>101</v>
      </c>
      <c r="O34" s="59" t="s">
        <v>101</v>
      </c>
      <c r="P34" s="59" t="s">
        <v>412</v>
      </c>
      <c r="Q34" s="60"/>
      <c r="R34" s="72" t="s">
        <v>102</v>
      </c>
      <c r="S34" s="72" t="s">
        <v>103</v>
      </c>
      <c r="T34" s="77" t="s">
        <v>104</v>
      </c>
      <c r="U34" s="76" t="s">
        <v>406</v>
      </c>
      <c r="V34" s="72" t="s">
        <v>413</v>
      </c>
      <c r="W34" s="72" t="s">
        <v>106</v>
      </c>
      <c r="X34" s="72" t="s">
        <v>107</v>
      </c>
      <c r="Y34" s="72" t="s">
        <v>108</v>
      </c>
      <c r="Z34" s="72" t="s">
        <v>99</v>
      </c>
      <c r="AA34" s="72" t="s">
        <v>100</v>
      </c>
      <c r="AB34" s="60"/>
      <c r="AC34" s="62" t="s">
        <v>101</v>
      </c>
      <c r="AD34" s="72" t="s">
        <v>109</v>
      </c>
      <c r="AE34" s="72" t="s">
        <v>110</v>
      </c>
      <c r="AF34" s="60"/>
      <c r="AG34" s="161" t="s">
        <v>111</v>
      </c>
    </row>
    <row r="35" spans="1:33" x14ac:dyDescent="0.35">
      <c r="A35" s="73" t="s">
        <v>414</v>
      </c>
      <c r="B35" s="58" t="s">
        <v>415</v>
      </c>
      <c r="C35" s="91" t="s">
        <v>390</v>
      </c>
      <c r="D35" s="77" t="s">
        <v>416</v>
      </c>
      <c r="E35" s="77">
        <v>114</v>
      </c>
      <c r="F35" s="60"/>
      <c r="G35" s="72" t="s">
        <v>417</v>
      </c>
      <c r="H35" s="72" t="s">
        <v>418</v>
      </c>
      <c r="I35" s="72" t="s">
        <v>419</v>
      </c>
      <c r="J35" s="72" t="s">
        <v>99</v>
      </c>
      <c r="K35" s="72" t="s">
        <v>100</v>
      </c>
      <c r="L35" s="60"/>
      <c r="M35" s="59" t="s">
        <v>101</v>
      </c>
      <c r="N35" s="59" t="s">
        <v>101</v>
      </c>
      <c r="O35" s="59" t="s">
        <v>101</v>
      </c>
      <c r="P35" s="59" t="s">
        <v>420</v>
      </c>
      <c r="Q35" s="60"/>
      <c r="R35" s="72" t="s">
        <v>102</v>
      </c>
      <c r="S35" s="72" t="s">
        <v>103</v>
      </c>
      <c r="T35" s="77" t="s">
        <v>104</v>
      </c>
      <c r="U35" s="76" t="s">
        <v>414</v>
      </c>
      <c r="V35" s="72" t="s">
        <v>421</v>
      </c>
      <c r="W35" s="72" t="s">
        <v>106</v>
      </c>
      <c r="X35" s="72" t="s">
        <v>107</v>
      </c>
      <c r="Y35" s="72" t="s">
        <v>108</v>
      </c>
      <c r="Z35" s="72" t="s">
        <v>99</v>
      </c>
      <c r="AA35" s="72" t="s">
        <v>100</v>
      </c>
      <c r="AB35" s="60"/>
      <c r="AC35" s="62" t="s">
        <v>101</v>
      </c>
      <c r="AD35" s="72" t="s">
        <v>109</v>
      </c>
      <c r="AE35" s="72" t="s">
        <v>110</v>
      </c>
      <c r="AF35" s="60"/>
      <c r="AG35" s="161" t="s">
        <v>111</v>
      </c>
    </row>
    <row r="36" spans="1:33" x14ac:dyDescent="0.35">
      <c r="A36" s="73" t="s">
        <v>422</v>
      </c>
      <c r="B36" s="58" t="s">
        <v>423</v>
      </c>
      <c r="C36" s="91" t="s">
        <v>390</v>
      </c>
      <c r="D36" s="77" t="s">
        <v>424</v>
      </c>
      <c r="E36" s="77">
        <v>105</v>
      </c>
      <c r="F36" s="60"/>
      <c r="G36" s="72" t="s">
        <v>106</v>
      </c>
      <c r="H36" s="72" t="s">
        <v>107</v>
      </c>
      <c r="I36" s="72" t="s">
        <v>177</v>
      </c>
      <c r="J36" s="72" t="s">
        <v>99</v>
      </c>
      <c r="K36" s="72" t="s">
        <v>100</v>
      </c>
      <c r="L36" s="60"/>
      <c r="M36" s="59" t="s">
        <v>101</v>
      </c>
      <c r="N36" s="59" t="s">
        <v>101</v>
      </c>
      <c r="O36" s="59" t="s">
        <v>101</v>
      </c>
      <c r="P36" s="59" t="s">
        <v>425</v>
      </c>
      <c r="Q36" s="60"/>
      <c r="R36" s="72" t="s">
        <v>102</v>
      </c>
      <c r="S36" s="72" t="s">
        <v>103</v>
      </c>
      <c r="T36" s="77" t="s">
        <v>104</v>
      </c>
      <c r="U36" s="76" t="s">
        <v>422</v>
      </c>
      <c r="V36" s="72" t="s">
        <v>426</v>
      </c>
      <c r="W36" s="72" t="s">
        <v>106</v>
      </c>
      <c r="X36" s="72" t="s">
        <v>107</v>
      </c>
      <c r="Y36" s="72" t="s">
        <v>108</v>
      </c>
      <c r="Z36" s="72" t="s">
        <v>99</v>
      </c>
      <c r="AA36" s="72" t="s">
        <v>100</v>
      </c>
      <c r="AB36" s="60"/>
      <c r="AC36" s="62" t="s">
        <v>101</v>
      </c>
      <c r="AD36" s="72" t="s">
        <v>109</v>
      </c>
      <c r="AE36" s="72" t="s">
        <v>110</v>
      </c>
      <c r="AF36" s="60"/>
      <c r="AG36" s="161" t="s">
        <v>111</v>
      </c>
    </row>
    <row r="37" spans="1:33" x14ac:dyDescent="0.35">
      <c r="A37" s="73" t="s">
        <v>427</v>
      </c>
      <c r="B37" s="58" t="s">
        <v>428</v>
      </c>
      <c r="C37" s="91" t="s">
        <v>390</v>
      </c>
      <c r="D37" s="77" t="s">
        <v>429</v>
      </c>
      <c r="E37" s="77">
        <v>149</v>
      </c>
      <c r="F37" s="60"/>
      <c r="G37" s="72" t="s">
        <v>430</v>
      </c>
      <c r="H37" s="72">
        <v>2</v>
      </c>
      <c r="I37" s="72" t="s">
        <v>431</v>
      </c>
      <c r="J37" s="72" t="s">
        <v>194</v>
      </c>
      <c r="K37" s="72" t="s">
        <v>195</v>
      </c>
      <c r="L37" s="60"/>
      <c r="M37" s="59" t="s">
        <v>101</v>
      </c>
      <c r="N37" s="59" t="s">
        <v>101</v>
      </c>
      <c r="O37" s="59" t="s">
        <v>101</v>
      </c>
      <c r="P37" s="59" t="s">
        <v>432</v>
      </c>
      <c r="Q37" s="60"/>
      <c r="R37" s="72" t="s">
        <v>197</v>
      </c>
      <c r="S37" s="72" t="s">
        <v>198</v>
      </c>
      <c r="T37" s="72" t="s">
        <v>199</v>
      </c>
      <c r="U37" s="76" t="s">
        <v>427</v>
      </c>
      <c r="V37" s="72" t="s">
        <v>433</v>
      </c>
      <c r="W37" s="72" t="s">
        <v>201</v>
      </c>
      <c r="X37" s="72">
        <v>14</v>
      </c>
      <c r="Y37" s="72" t="s">
        <v>202</v>
      </c>
      <c r="Z37" s="72" t="s">
        <v>194</v>
      </c>
      <c r="AA37" s="72" t="s">
        <v>195</v>
      </c>
      <c r="AB37" s="60"/>
      <c r="AC37" s="62" t="s">
        <v>101</v>
      </c>
      <c r="AD37" s="72" t="s">
        <v>109</v>
      </c>
      <c r="AE37" s="72" t="s">
        <v>110</v>
      </c>
      <c r="AF37" s="60"/>
      <c r="AG37" s="161" t="s">
        <v>111</v>
      </c>
    </row>
    <row r="38" spans="1:33" x14ac:dyDescent="0.35">
      <c r="A38" s="73" t="s">
        <v>434</v>
      </c>
      <c r="B38" s="58" t="s">
        <v>435</v>
      </c>
      <c r="C38" s="91" t="s">
        <v>390</v>
      </c>
      <c r="D38" s="77" t="s">
        <v>436</v>
      </c>
      <c r="E38" s="77">
        <v>234</v>
      </c>
      <c r="F38" s="60"/>
      <c r="G38" s="72" t="s">
        <v>201</v>
      </c>
      <c r="H38" s="72">
        <v>14</v>
      </c>
      <c r="I38" s="72" t="s">
        <v>202</v>
      </c>
      <c r="J38" s="72" t="s">
        <v>194</v>
      </c>
      <c r="K38" s="72" t="s">
        <v>195</v>
      </c>
      <c r="L38" s="60"/>
      <c r="M38" s="59" t="s">
        <v>101</v>
      </c>
      <c r="N38" s="59" t="s">
        <v>101</v>
      </c>
      <c r="O38" s="59" t="s">
        <v>101</v>
      </c>
      <c r="P38" s="59" t="s">
        <v>437</v>
      </c>
      <c r="Q38" s="60"/>
      <c r="R38" s="72" t="s">
        <v>197</v>
      </c>
      <c r="S38" s="72" t="s">
        <v>198</v>
      </c>
      <c r="T38" s="72" t="s">
        <v>199</v>
      </c>
      <c r="U38" s="76" t="s">
        <v>434</v>
      </c>
      <c r="V38" s="72" t="s">
        <v>438</v>
      </c>
      <c r="W38" s="72" t="s">
        <v>201</v>
      </c>
      <c r="X38" s="72">
        <v>14</v>
      </c>
      <c r="Y38" s="72" t="s">
        <v>202</v>
      </c>
      <c r="Z38" s="72" t="s">
        <v>194</v>
      </c>
      <c r="AA38" s="72" t="s">
        <v>195</v>
      </c>
      <c r="AB38" s="60"/>
      <c r="AC38" s="62" t="s">
        <v>101</v>
      </c>
      <c r="AD38" s="72" t="s">
        <v>109</v>
      </c>
      <c r="AE38" s="72" t="s">
        <v>110</v>
      </c>
      <c r="AF38" s="60"/>
      <c r="AG38" s="161" t="s">
        <v>111</v>
      </c>
    </row>
    <row r="39" spans="1:33" x14ac:dyDescent="0.35">
      <c r="A39" s="73" t="s">
        <v>439</v>
      </c>
      <c r="B39" s="58" t="s">
        <v>440</v>
      </c>
      <c r="C39" s="91" t="s">
        <v>390</v>
      </c>
      <c r="D39" s="77" t="s">
        <v>441</v>
      </c>
      <c r="E39" s="77">
        <v>214</v>
      </c>
      <c r="F39" s="60"/>
      <c r="G39" s="72" t="s">
        <v>442</v>
      </c>
      <c r="H39" s="72" t="s">
        <v>443</v>
      </c>
      <c r="I39" s="72" t="s">
        <v>444</v>
      </c>
      <c r="J39" s="72" t="s">
        <v>209</v>
      </c>
      <c r="K39" s="72" t="s">
        <v>195</v>
      </c>
      <c r="L39" s="60"/>
      <c r="M39" s="59" t="s">
        <v>101</v>
      </c>
      <c r="N39" s="59" t="s">
        <v>101</v>
      </c>
      <c r="O39" s="59" t="s">
        <v>101</v>
      </c>
      <c r="P39" s="59" t="s">
        <v>445</v>
      </c>
      <c r="Q39" s="60"/>
      <c r="R39" s="72" t="s">
        <v>197</v>
      </c>
      <c r="S39" s="72" t="s">
        <v>198</v>
      </c>
      <c r="T39" s="72" t="s">
        <v>199</v>
      </c>
      <c r="U39" s="76" t="s">
        <v>439</v>
      </c>
      <c r="V39" s="72" t="s">
        <v>446</v>
      </c>
      <c r="W39" s="72" t="s">
        <v>201</v>
      </c>
      <c r="X39" s="72">
        <v>14</v>
      </c>
      <c r="Y39" s="72" t="s">
        <v>202</v>
      </c>
      <c r="Z39" s="72" t="s">
        <v>194</v>
      </c>
      <c r="AA39" s="72" t="s">
        <v>195</v>
      </c>
      <c r="AB39" s="60"/>
      <c r="AC39" s="62" t="s">
        <v>101</v>
      </c>
      <c r="AD39" s="72" t="s">
        <v>109</v>
      </c>
      <c r="AE39" s="72" t="s">
        <v>110</v>
      </c>
      <c r="AF39" s="60"/>
      <c r="AG39" s="161" t="s">
        <v>111</v>
      </c>
    </row>
    <row r="40" spans="1:33" x14ac:dyDescent="0.35">
      <c r="A40" s="73" t="s">
        <v>447</v>
      </c>
      <c r="B40" s="58" t="s">
        <v>448</v>
      </c>
      <c r="C40" s="91" t="s">
        <v>390</v>
      </c>
      <c r="D40" s="77" t="s">
        <v>449</v>
      </c>
      <c r="E40" s="77">
        <v>65</v>
      </c>
      <c r="F40" s="60"/>
      <c r="G40" s="72" t="s">
        <v>450</v>
      </c>
      <c r="H40" s="72">
        <v>110</v>
      </c>
      <c r="I40" s="72" t="s">
        <v>444</v>
      </c>
      <c r="J40" s="72" t="s">
        <v>451</v>
      </c>
      <c r="K40" s="72" t="s">
        <v>195</v>
      </c>
      <c r="L40" s="60"/>
      <c r="M40" s="59" t="s">
        <v>101</v>
      </c>
      <c r="N40" s="59" t="s">
        <v>101</v>
      </c>
      <c r="O40" s="59" t="s">
        <v>101</v>
      </c>
      <c r="P40" s="59" t="s">
        <v>452</v>
      </c>
      <c r="Q40" s="60"/>
      <c r="R40" s="72" t="s">
        <v>197</v>
      </c>
      <c r="S40" s="72" t="s">
        <v>198</v>
      </c>
      <c r="T40" s="72" t="s">
        <v>199</v>
      </c>
      <c r="U40" s="76" t="s">
        <v>447</v>
      </c>
      <c r="V40" s="72" t="s">
        <v>453</v>
      </c>
      <c r="W40" s="72" t="s">
        <v>201</v>
      </c>
      <c r="X40" s="72">
        <v>14</v>
      </c>
      <c r="Y40" s="72" t="s">
        <v>202</v>
      </c>
      <c r="Z40" s="72" t="s">
        <v>194</v>
      </c>
      <c r="AA40" s="72" t="s">
        <v>195</v>
      </c>
      <c r="AB40" s="60"/>
      <c r="AC40" s="62" t="s">
        <v>101</v>
      </c>
      <c r="AD40" s="72" t="s">
        <v>109</v>
      </c>
      <c r="AE40" s="72" t="s">
        <v>110</v>
      </c>
      <c r="AF40" s="60"/>
      <c r="AG40" s="161" t="s">
        <v>111</v>
      </c>
    </row>
    <row r="41" spans="1:33" x14ac:dyDescent="0.35">
      <c r="A41" s="73" t="s">
        <v>454</v>
      </c>
      <c r="B41" s="58" t="s">
        <v>455</v>
      </c>
      <c r="C41" s="91" t="s">
        <v>390</v>
      </c>
      <c r="D41" s="77" t="s">
        <v>456</v>
      </c>
      <c r="E41" s="77">
        <v>155</v>
      </c>
      <c r="F41" s="60"/>
      <c r="G41" s="72" t="s">
        <v>457</v>
      </c>
      <c r="H41" s="72">
        <v>15</v>
      </c>
      <c r="I41" s="72" t="s">
        <v>208</v>
      </c>
      <c r="J41" s="72" t="s">
        <v>209</v>
      </c>
      <c r="K41" s="72" t="s">
        <v>195</v>
      </c>
      <c r="L41" s="60"/>
      <c r="M41" s="59" t="s">
        <v>101</v>
      </c>
      <c r="N41" s="59" t="s">
        <v>101</v>
      </c>
      <c r="O41" s="59" t="s">
        <v>101</v>
      </c>
      <c r="P41" s="59" t="s">
        <v>458</v>
      </c>
      <c r="Q41" s="60"/>
      <c r="R41" s="72" t="s">
        <v>197</v>
      </c>
      <c r="S41" s="72" t="s">
        <v>198</v>
      </c>
      <c r="T41" s="72" t="s">
        <v>199</v>
      </c>
      <c r="U41" s="76" t="s">
        <v>454</v>
      </c>
      <c r="V41" s="72" t="s">
        <v>459</v>
      </c>
      <c r="W41" s="72" t="s">
        <v>201</v>
      </c>
      <c r="X41" s="72">
        <v>14</v>
      </c>
      <c r="Y41" s="72" t="s">
        <v>202</v>
      </c>
      <c r="Z41" s="72" t="s">
        <v>194</v>
      </c>
      <c r="AA41" s="72" t="s">
        <v>195</v>
      </c>
      <c r="AB41" s="60"/>
      <c r="AC41" s="62" t="s">
        <v>101</v>
      </c>
      <c r="AD41" s="72" t="s">
        <v>109</v>
      </c>
      <c r="AE41" s="72" t="s">
        <v>110</v>
      </c>
      <c r="AF41" s="60"/>
      <c r="AG41" s="161" t="s">
        <v>111</v>
      </c>
    </row>
    <row r="42" spans="1:33" x14ac:dyDescent="0.35">
      <c r="A42" s="73" t="s">
        <v>460</v>
      </c>
      <c r="B42" s="58" t="s">
        <v>461</v>
      </c>
      <c r="C42" s="91" t="s">
        <v>390</v>
      </c>
      <c r="D42" s="77" t="s">
        <v>462</v>
      </c>
      <c r="E42" s="77">
        <v>43</v>
      </c>
      <c r="F42" s="60"/>
      <c r="G42" s="72" t="s">
        <v>463</v>
      </c>
      <c r="H42" s="72" t="s">
        <v>97</v>
      </c>
      <c r="I42" s="72" t="s">
        <v>464</v>
      </c>
      <c r="J42" s="72" t="s">
        <v>465</v>
      </c>
      <c r="K42" s="72" t="s">
        <v>195</v>
      </c>
      <c r="L42" s="60"/>
      <c r="M42" s="59" t="s">
        <v>101</v>
      </c>
      <c r="N42" s="59" t="s">
        <v>101</v>
      </c>
      <c r="O42" s="59" t="s">
        <v>101</v>
      </c>
      <c r="P42" s="59" t="s">
        <v>466</v>
      </c>
      <c r="Q42" s="60"/>
      <c r="R42" s="72" t="s">
        <v>197</v>
      </c>
      <c r="S42" s="72" t="s">
        <v>198</v>
      </c>
      <c r="T42" s="72" t="s">
        <v>199</v>
      </c>
      <c r="U42" s="76" t="s">
        <v>460</v>
      </c>
      <c r="V42" s="72" t="s">
        <v>467</v>
      </c>
      <c r="W42" s="72" t="s">
        <v>201</v>
      </c>
      <c r="X42" s="72">
        <v>14</v>
      </c>
      <c r="Y42" s="72" t="s">
        <v>202</v>
      </c>
      <c r="Z42" s="72" t="s">
        <v>194</v>
      </c>
      <c r="AA42" s="72" t="s">
        <v>195</v>
      </c>
      <c r="AB42" s="60"/>
      <c r="AC42" s="62" t="s">
        <v>101</v>
      </c>
      <c r="AD42" s="72" t="s">
        <v>109</v>
      </c>
      <c r="AE42" s="72" t="s">
        <v>110</v>
      </c>
      <c r="AF42" s="60"/>
      <c r="AG42" s="161" t="s">
        <v>111</v>
      </c>
    </row>
    <row r="43" spans="1:33" x14ac:dyDescent="0.35">
      <c r="A43" s="73" t="s">
        <v>468</v>
      </c>
      <c r="B43" s="58" t="s">
        <v>469</v>
      </c>
      <c r="C43" s="91" t="s">
        <v>390</v>
      </c>
      <c r="D43" s="77" t="s">
        <v>470</v>
      </c>
      <c r="E43" s="77">
        <v>67</v>
      </c>
      <c r="F43" s="60"/>
      <c r="G43" s="72" t="s">
        <v>471</v>
      </c>
      <c r="H43" s="72">
        <v>32</v>
      </c>
      <c r="I43" s="72" t="s">
        <v>472</v>
      </c>
      <c r="J43" s="72" t="s">
        <v>209</v>
      </c>
      <c r="K43" s="72" t="s">
        <v>195</v>
      </c>
      <c r="L43" s="60"/>
      <c r="M43" s="59" t="s">
        <v>101</v>
      </c>
      <c r="N43" s="59" t="s">
        <v>101</v>
      </c>
      <c r="O43" s="59" t="s">
        <v>101</v>
      </c>
      <c r="P43" s="59" t="s">
        <v>473</v>
      </c>
      <c r="Q43" s="60"/>
      <c r="R43" s="72" t="s">
        <v>197</v>
      </c>
      <c r="S43" s="72" t="s">
        <v>198</v>
      </c>
      <c r="T43" s="72" t="s">
        <v>199</v>
      </c>
      <c r="U43" s="76" t="s">
        <v>468</v>
      </c>
      <c r="V43" s="72" t="s">
        <v>474</v>
      </c>
      <c r="W43" s="72" t="s">
        <v>201</v>
      </c>
      <c r="X43" s="72">
        <v>14</v>
      </c>
      <c r="Y43" s="72" t="s">
        <v>202</v>
      </c>
      <c r="Z43" s="72" t="s">
        <v>194</v>
      </c>
      <c r="AA43" s="72" t="s">
        <v>195</v>
      </c>
      <c r="AB43" s="60"/>
      <c r="AC43" s="62" t="s">
        <v>101</v>
      </c>
      <c r="AD43" s="72" t="s">
        <v>109</v>
      </c>
      <c r="AE43" s="72" t="s">
        <v>110</v>
      </c>
      <c r="AF43" s="60"/>
      <c r="AG43" s="161" t="s">
        <v>111</v>
      </c>
    </row>
    <row r="44" spans="1:33" x14ac:dyDescent="0.35">
      <c r="A44" s="73">
        <v>9613</v>
      </c>
      <c r="B44" s="58" t="s">
        <v>475</v>
      </c>
      <c r="C44" s="91" t="s">
        <v>390</v>
      </c>
      <c r="D44" s="77" t="s">
        <v>476</v>
      </c>
      <c r="E44" s="77" t="s">
        <v>120</v>
      </c>
      <c r="F44" s="60"/>
      <c r="G44" s="72" t="s">
        <v>201</v>
      </c>
      <c r="H44" s="72">
        <v>14</v>
      </c>
      <c r="I44" s="72" t="s">
        <v>202</v>
      </c>
      <c r="J44" s="72" t="s">
        <v>194</v>
      </c>
      <c r="K44" s="72" t="s">
        <v>195</v>
      </c>
      <c r="L44" s="60"/>
      <c r="M44" s="59" t="s">
        <v>119</v>
      </c>
      <c r="N44" s="59" t="s">
        <v>119</v>
      </c>
      <c r="O44" s="59" t="s">
        <v>101</v>
      </c>
      <c r="P44" s="59" t="s">
        <v>362</v>
      </c>
      <c r="Q44" s="60"/>
      <c r="R44" s="72" t="s">
        <v>475</v>
      </c>
      <c r="S44" s="72" t="s">
        <v>477</v>
      </c>
      <c r="T44" s="72" t="s">
        <v>478</v>
      </c>
      <c r="U44" s="76">
        <v>9613</v>
      </c>
      <c r="V44" s="72" t="s">
        <v>479</v>
      </c>
      <c r="W44" s="72" t="s">
        <v>201</v>
      </c>
      <c r="X44" s="72">
        <v>14</v>
      </c>
      <c r="Y44" s="72" t="s">
        <v>202</v>
      </c>
      <c r="Z44" s="72" t="s">
        <v>194</v>
      </c>
      <c r="AA44" s="72" t="s">
        <v>195</v>
      </c>
      <c r="AB44" s="60"/>
      <c r="AC44" s="62" t="s">
        <v>101</v>
      </c>
      <c r="AD44" s="72" t="s">
        <v>109</v>
      </c>
      <c r="AE44" s="72" t="s">
        <v>110</v>
      </c>
      <c r="AF44" s="60"/>
      <c r="AG44" s="161" t="s">
        <v>111</v>
      </c>
    </row>
    <row r="45" spans="1:33" x14ac:dyDescent="0.35">
      <c r="A45" s="73">
        <v>9615</v>
      </c>
      <c r="B45" s="58" t="s">
        <v>480</v>
      </c>
      <c r="C45" s="91" t="s">
        <v>390</v>
      </c>
      <c r="D45" s="77" t="s">
        <v>481</v>
      </c>
      <c r="E45" s="77" t="s">
        <v>120</v>
      </c>
      <c r="F45" s="60"/>
      <c r="G45" s="72" t="s">
        <v>201</v>
      </c>
      <c r="H45" s="72">
        <v>14</v>
      </c>
      <c r="I45" s="72" t="s">
        <v>202</v>
      </c>
      <c r="J45" s="72" t="s">
        <v>194</v>
      </c>
      <c r="K45" s="72" t="s">
        <v>195</v>
      </c>
      <c r="L45" s="60"/>
      <c r="M45" s="59" t="s">
        <v>119</v>
      </c>
      <c r="N45" s="59" t="s">
        <v>119</v>
      </c>
      <c r="O45" s="59" t="s">
        <v>119</v>
      </c>
      <c r="P45" s="59" t="s">
        <v>120</v>
      </c>
      <c r="Q45" s="60"/>
      <c r="R45" s="72" t="s">
        <v>480</v>
      </c>
      <c r="S45" s="72" t="s">
        <v>482</v>
      </c>
      <c r="T45" s="72" t="s">
        <v>483</v>
      </c>
      <c r="U45" s="76">
        <v>9615</v>
      </c>
      <c r="V45" s="72" t="s">
        <v>484</v>
      </c>
      <c r="W45" s="72" t="s">
        <v>201</v>
      </c>
      <c r="X45" s="72">
        <v>14</v>
      </c>
      <c r="Y45" s="72" t="s">
        <v>202</v>
      </c>
      <c r="Z45" s="72" t="s">
        <v>194</v>
      </c>
      <c r="AA45" s="72" t="s">
        <v>195</v>
      </c>
      <c r="AB45" s="60"/>
      <c r="AC45" s="62" t="s">
        <v>101</v>
      </c>
      <c r="AD45" s="72" t="s">
        <v>109</v>
      </c>
      <c r="AE45" s="72" t="s">
        <v>110</v>
      </c>
      <c r="AF45" s="60"/>
      <c r="AG45" s="161" t="s">
        <v>111</v>
      </c>
    </row>
    <row r="46" spans="1:33" x14ac:dyDescent="0.35">
      <c r="A46" s="73">
        <v>9617</v>
      </c>
      <c r="B46" s="58" t="s">
        <v>485</v>
      </c>
      <c r="C46" s="91" t="s">
        <v>390</v>
      </c>
      <c r="D46" s="92" t="s">
        <v>486</v>
      </c>
      <c r="E46" s="77" t="s">
        <v>120</v>
      </c>
      <c r="F46" s="60"/>
      <c r="G46" s="72" t="s">
        <v>201</v>
      </c>
      <c r="H46" s="72">
        <v>14</v>
      </c>
      <c r="I46" s="72" t="s">
        <v>202</v>
      </c>
      <c r="J46" s="72" t="s">
        <v>194</v>
      </c>
      <c r="K46" s="72" t="s">
        <v>195</v>
      </c>
      <c r="L46" s="60"/>
      <c r="M46" s="59" t="s">
        <v>119</v>
      </c>
      <c r="N46" s="59" t="s">
        <v>119</v>
      </c>
      <c r="O46" s="59" t="s">
        <v>119</v>
      </c>
      <c r="P46" s="59" t="s">
        <v>120</v>
      </c>
      <c r="Q46" s="60"/>
      <c r="R46" s="72" t="s">
        <v>485</v>
      </c>
      <c r="S46" s="72" t="s">
        <v>487</v>
      </c>
      <c r="T46" s="72" t="s">
        <v>488</v>
      </c>
      <c r="U46" s="76">
        <v>9617</v>
      </c>
      <c r="V46" s="72" t="s">
        <v>489</v>
      </c>
      <c r="W46" s="72" t="s">
        <v>201</v>
      </c>
      <c r="X46" s="72">
        <v>14</v>
      </c>
      <c r="Y46" s="72" t="s">
        <v>202</v>
      </c>
      <c r="Z46" s="72" t="s">
        <v>194</v>
      </c>
      <c r="AA46" s="72" t="s">
        <v>195</v>
      </c>
      <c r="AB46" s="60"/>
      <c r="AC46" s="62" t="s">
        <v>101</v>
      </c>
      <c r="AD46" s="72" t="s">
        <v>109</v>
      </c>
      <c r="AE46" s="72" t="s">
        <v>110</v>
      </c>
      <c r="AF46" s="60"/>
      <c r="AG46" s="161" t="s">
        <v>111</v>
      </c>
    </row>
    <row r="47" spans="1:33" x14ac:dyDescent="0.35">
      <c r="A47" s="73">
        <v>9619</v>
      </c>
      <c r="B47" s="58" t="s">
        <v>490</v>
      </c>
      <c r="C47" s="91" t="s">
        <v>390</v>
      </c>
      <c r="D47" s="77" t="s">
        <v>491</v>
      </c>
      <c r="E47" s="77" t="s">
        <v>120</v>
      </c>
      <c r="F47" s="60"/>
      <c r="G47" s="72" t="s">
        <v>201</v>
      </c>
      <c r="H47" s="72">
        <v>14</v>
      </c>
      <c r="I47" s="72" t="s">
        <v>202</v>
      </c>
      <c r="J47" s="72" t="s">
        <v>194</v>
      </c>
      <c r="K47" s="72" t="s">
        <v>195</v>
      </c>
      <c r="L47" s="60"/>
      <c r="M47" s="59" t="s">
        <v>119</v>
      </c>
      <c r="N47" s="59" t="s">
        <v>119</v>
      </c>
      <c r="O47" s="59" t="s">
        <v>101</v>
      </c>
      <c r="P47" s="89">
        <v>8436530368181</v>
      </c>
      <c r="Q47" s="60"/>
      <c r="R47" s="72" t="s">
        <v>490</v>
      </c>
      <c r="S47" s="72" t="s">
        <v>492</v>
      </c>
      <c r="T47" s="72" t="s">
        <v>493</v>
      </c>
      <c r="U47" s="76">
        <v>9619</v>
      </c>
      <c r="V47" s="72" t="s">
        <v>494</v>
      </c>
      <c r="W47" s="72" t="s">
        <v>201</v>
      </c>
      <c r="X47" s="72">
        <v>14</v>
      </c>
      <c r="Y47" s="72" t="s">
        <v>202</v>
      </c>
      <c r="Z47" s="72" t="s">
        <v>194</v>
      </c>
      <c r="AA47" s="72" t="s">
        <v>195</v>
      </c>
      <c r="AB47" s="60"/>
      <c r="AC47" s="62" t="s">
        <v>101</v>
      </c>
      <c r="AD47" s="72" t="s">
        <v>109</v>
      </c>
      <c r="AE47" s="72" t="s">
        <v>110</v>
      </c>
      <c r="AF47" s="60"/>
      <c r="AG47" s="161" t="s">
        <v>111</v>
      </c>
    </row>
    <row r="48" spans="1:33" x14ac:dyDescent="0.35">
      <c r="A48" s="73">
        <v>9616</v>
      </c>
      <c r="B48" s="58" t="s">
        <v>495</v>
      </c>
      <c r="C48" s="91" t="s">
        <v>390</v>
      </c>
      <c r="D48" s="77" t="s">
        <v>496</v>
      </c>
      <c r="E48" s="77" t="s">
        <v>120</v>
      </c>
      <c r="F48" s="60"/>
      <c r="G48" s="72" t="s">
        <v>201</v>
      </c>
      <c r="H48" s="72">
        <v>14</v>
      </c>
      <c r="I48" s="72" t="s">
        <v>202</v>
      </c>
      <c r="J48" s="72" t="s">
        <v>194</v>
      </c>
      <c r="K48" s="72" t="s">
        <v>195</v>
      </c>
      <c r="L48" s="60"/>
      <c r="M48" s="59" t="s">
        <v>119</v>
      </c>
      <c r="N48" s="59" t="s">
        <v>119</v>
      </c>
      <c r="O48" s="59" t="s">
        <v>119</v>
      </c>
      <c r="P48" s="59" t="s">
        <v>120</v>
      </c>
      <c r="Q48" s="60"/>
      <c r="R48" s="72" t="s">
        <v>495</v>
      </c>
      <c r="S48" s="72" t="s">
        <v>497</v>
      </c>
      <c r="T48" s="72" t="s">
        <v>498</v>
      </c>
      <c r="U48" s="76">
        <v>9616</v>
      </c>
      <c r="V48" s="72" t="s">
        <v>499</v>
      </c>
      <c r="W48" s="72" t="s">
        <v>201</v>
      </c>
      <c r="X48" s="72">
        <v>14</v>
      </c>
      <c r="Y48" s="72" t="s">
        <v>202</v>
      </c>
      <c r="Z48" s="72" t="s">
        <v>194</v>
      </c>
      <c r="AA48" s="72" t="s">
        <v>195</v>
      </c>
      <c r="AB48" s="60"/>
      <c r="AC48" s="62" t="s">
        <v>101</v>
      </c>
      <c r="AD48" s="72" t="s">
        <v>109</v>
      </c>
      <c r="AE48" s="72" t="s">
        <v>110</v>
      </c>
      <c r="AF48" s="60"/>
      <c r="AG48" s="161" t="s">
        <v>111</v>
      </c>
    </row>
    <row r="49" spans="1:33" x14ac:dyDescent="0.35">
      <c r="A49" s="73">
        <v>9618</v>
      </c>
      <c r="B49" s="58" t="s">
        <v>500</v>
      </c>
      <c r="C49" s="91" t="s">
        <v>390</v>
      </c>
      <c r="D49" s="77" t="s">
        <v>501</v>
      </c>
      <c r="E49" s="77" t="s">
        <v>120</v>
      </c>
      <c r="F49" s="60"/>
      <c r="G49" s="72" t="s">
        <v>201</v>
      </c>
      <c r="H49" s="72">
        <v>14</v>
      </c>
      <c r="I49" s="72" t="s">
        <v>202</v>
      </c>
      <c r="J49" s="72" t="s">
        <v>194</v>
      </c>
      <c r="K49" s="72" t="s">
        <v>195</v>
      </c>
      <c r="L49" s="60"/>
      <c r="M49" s="59" t="s">
        <v>119</v>
      </c>
      <c r="N49" s="59" t="s">
        <v>119</v>
      </c>
      <c r="O49" s="59" t="s">
        <v>119</v>
      </c>
      <c r="P49" s="59" t="s">
        <v>120</v>
      </c>
      <c r="Q49" s="60"/>
      <c r="R49" s="72" t="s">
        <v>502</v>
      </c>
      <c r="S49" s="72" t="s">
        <v>503</v>
      </c>
      <c r="T49" s="72" t="s">
        <v>504</v>
      </c>
      <c r="U49" s="76">
        <v>9618</v>
      </c>
      <c r="V49" s="72" t="s">
        <v>505</v>
      </c>
      <c r="W49" s="72" t="s">
        <v>201</v>
      </c>
      <c r="X49" s="72">
        <v>14</v>
      </c>
      <c r="Y49" s="72" t="s">
        <v>202</v>
      </c>
      <c r="Z49" s="72" t="s">
        <v>194</v>
      </c>
      <c r="AA49" s="72" t="s">
        <v>195</v>
      </c>
      <c r="AB49" s="60"/>
      <c r="AC49" s="62" t="s">
        <v>101</v>
      </c>
      <c r="AD49" s="72" t="s">
        <v>109</v>
      </c>
      <c r="AE49" s="72" t="s">
        <v>110</v>
      </c>
      <c r="AF49" s="60"/>
      <c r="AG49" s="161" t="s">
        <v>111</v>
      </c>
    </row>
    <row r="50" spans="1:33" x14ac:dyDescent="0.35">
      <c r="A50" s="73" t="s">
        <v>506</v>
      </c>
      <c r="B50" s="58" t="s">
        <v>507</v>
      </c>
      <c r="C50" s="91" t="s">
        <v>390</v>
      </c>
      <c r="D50" s="72">
        <v>41263519191</v>
      </c>
      <c r="E50" s="77">
        <v>100</v>
      </c>
      <c r="F50" s="60"/>
      <c r="G50" s="72" t="s">
        <v>508</v>
      </c>
      <c r="H50" s="72">
        <v>10</v>
      </c>
      <c r="I50" s="72" t="s">
        <v>509</v>
      </c>
      <c r="J50" s="72" t="s">
        <v>510</v>
      </c>
      <c r="K50" s="72" t="s">
        <v>511</v>
      </c>
      <c r="L50" s="60"/>
      <c r="M50" s="59" t="s">
        <v>101</v>
      </c>
      <c r="N50" s="59" t="s">
        <v>512</v>
      </c>
      <c r="O50" s="59" t="s">
        <v>119</v>
      </c>
      <c r="P50" s="59" t="s">
        <v>120</v>
      </c>
      <c r="Q50" s="60"/>
      <c r="R50" s="72" t="s">
        <v>513</v>
      </c>
      <c r="S50" s="72" t="s">
        <v>514</v>
      </c>
      <c r="T50" s="72" t="s">
        <v>515</v>
      </c>
      <c r="U50" s="76" t="s">
        <v>506</v>
      </c>
      <c r="V50" s="72" t="s">
        <v>516</v>
      </c>
      <c r="W50" s="72" t="s">
        <v>517</v>
      </c>
      <c r="X50" s="72">
        <v>30</v>
      </c>
      <c r="Y50" s="72" t="s">
        <v>518</v>
      </c>
      <c r="Z50" s="72" t="s">
        <v>519</v>
      </c>
      <c r="AA50" s="72" t="s">
        <v>511</v>
      </c>
      <c r="AB50" s="60"/>
      <c r="AC50" s="62" t="s">
        <v>101</v>
      </c>
      <c r="AD50" s="72" t="s">
        <v>109</v>
      </c>
      <c r="AE50" s="72" t="s">
        <v>110</v>
      </c>
      <c r="AF50" s="60"/>
      <c r="AG50" s="161" t="s">
        <v>111</v>
      </c>
    </row>
    <row r="51" spans="1:33" x14ac:dyDescent="0.35">
      <c r="A51" s="73" t="s">
        <v>520</v>
      </c>
      <c r="B51" s="58" t="s">
        <v>521</v>
      </c>
      <c r="C51" s="91" t="s">
        <v>390</v>
      </c>
      <c r="D51" s="77" t="s">
        <v>522</v>
      </c>
      <c r="E51" s="77">
        <v>190</v>
      </c>
      <c r="F51" s="60"/>
      <c r="G51" s="72" t="s">
        <v>523</v>
      </c>
      <c r="H51" s="72" t="s">
        <v>393</v>
      </c>
      <c r="I51" s="72" t="s">
        <v>524</v>
      </c>
      <c r="J51" s="72" t="s">
        <v>525</v>
      </c>
      <c r="K51" s="72" t="s">
        <v>511</v>
      </c>
      <c r="L51" s="60"/>
      <c r="M51" s="59" t="s">
        <v>101</v>
      </c>
      <c r="N51" s="59" t="s">
        <v>101</v>
      </c>
      <c r="O51" s="59" t="s">
        <v>119</v>
      </c>
      <c r="P51" s="59" t="s">
        <v>120</v>
      </c>
      <c r="Q51" s="60"/>
      <c r="R51" s="72" t="s">
        <v>513</v>
      </c>
      <c r="S51" s="72" t="s">
        <v>514</v>
      </c>
      <c r="T51" s="77" t="s">
        <v>514</v>
      </c>
      <c r="U51" s="76" t="s">
        <v>520</v>
      </c>
      <c r="V51" s="72" t="s">
        <v>526</v>
      </c>
      <c r="W51" s="72" t="s">
        <v>527</v>
      </c>
      <c r="X51" s="72">
        <v>30</v>
      </c>
      <c r="Y51" s="72" t="s">
        <v>528</v>
      </c>
      <c r="Z51" s="72" t="s">
        <v>519</v>
      </c>
      <c r="AA51" s="72" t="s">
        <v>511</v>
      </c>
      <c r="AB51" s="60"/>
      <c r="AC51" s="62" t="s">
        <v>101</v>
      </c>
      <c r="AD51" s="72" t="s">
        <v>109</v>
      </c>
      <c r="AE51" s="72" t="s">
        <v>110</v>
      </c>
      <c r="AF51" s="60"/>
      <c r="AG51" s="161" t="s">
        <v>111</v>
      </c>
    </row>
    <row r="52" spans="1:33" x14ac:dyDescent="0.35">
      <c r="A52" s="73" t="s">
        <v>529</v>
      </c>
      <c r="B52" s="58" t="s">
        <v>530</v>
      </c>
      <c r="C52" s="91" t="s">
        <v>390</v>
      </c>
      <c r="D52" s="77" t="s">
        <v>531</v>
      </c>
      <c r="E52" s="77">
        <v>308</v>
      </c>
      <c r="F52" s="60"/>
      <c r="G52" s="72" t="s">
        <v>532</v>
      </c>
      <c r="H52" s="72" t="s">
        <v>533</v>
      </c>
      <c r="I52" s="72">
        <v>15000</v>
      </c>
      <c r="J52" s="72" t="s">
        <v>534</v>
      </c>
      <c r="K52" s="72" t="s">
        <v>233</v>
      </c>
      <c r="L52" s="60"/>
      <c r="M52" s="59" t="s">
        <v>119</v>
      </c>
      <c r="N52" s="59" t="s">
        <v>119</v>
      </c>
      <c r="O52" s="59" t="s">
        <v>119</v>
      </c>
      <c r="P52" s="59" t="s">
        <v>120</v>
      </c>
      <c r="Q52" s="60"/>
      <c r="R52" s="72" t="s">
        <v>535</v>
      </c>
      <c r="S52" s="72" t="s">
        <v>536</v>
      </c>
      <c r="T52" s="72" t="s">
        <v>537</v>
      </c>
      <c r="U52" s="76" t="s">
        <v>529</v>
      </c>
      <c r="V52" s="72" t="s">
        <v>538</v>
      </c>
      <c r="W52" s="72" t="s">
        <v>532</v>
      </c>
      <c r="X52" s="72" t="s">
        <v>533</v>
      </c>
      <c r="Y52" s="72">
        <v>15000</v>
      </c>
      <c r="Z52" s="72" t="s">
        <v>539</v>
      </c>
      <c r="AA52" s="72" t="s">
        <v>233</v>
      </c>
      <c r="AB52" s="60"/>
      <c r="AC52" s="62" t="s">
        <v>119</v>
      </c>
      <c r="AD52" s="72" t="s">
        <v>540</v>
      </c>
      <c r="AE52" s="72" t="s">
        <v>540</v>
      </c>
      <c r="AF52" s="60"/>
      <c r="AG52" s="161" t="s">
        <v>540</v>
      </c>
    </row>
    <row r="53" spans="1:33" x14ac:dyDescent="0.35">
      <c r="A53" s="73" t="s">
        <v>541</v>
      </c>
      <c r="B53" s="58" t="s">
        <v>542</v>
      </c>
      <c r="C53" s="91" t="s">
        <v>390</v>
      </c>
      <c r="D53" s="77" t="s">
        <v>543</v>
      </c>
      <c r="E53" s="77">
        <v>225</v>
      </c>
      <c r="F53" s="60"/>
      <c r="G53" s="72" t="s">
        <v>544</v>
      </c>
      <c r="H53" s="72">
        <v>26</v>
      </c>
      <c r="I53" s="72" t="s">
        <v>545</v>
      </c>
      <c r="J53" s="72" t="s">
        <v>161</v>
      </c>
      <c r="K53" s="72" t="s">
        <v>154</v>
      </c>
      <c r="L53" s="60"/>
      <c r="M53" s="59" t="s">
        <v>101</v>
      </c>
      <c r="N53" s="59" t="s">
        <v>101</v>
      </c>
      <c r="O53" s="59" t="s">
        <v>101</v>
      </c>
      <c r="P53" s="59" t="s">
        <v>546</v>
      </c>
      <c r="Q53" s="60"/>
      <c r="R53" s="72" t="s">
        <v>156</v>
      </c>
      <c r="S53" s="72" t="s">
        <v>157</v>
      </c>
      <c r="T53" s="72" t="s">
        <v>158</v>
      </c>
      <c r="U53" s="76" t="s">
        <v>541</v>
      </c>
      <c r="V53" s="72" t="s">
        <v>547</v>
      </c>
      <c r="W53" s="72" t="s">
        <v>160</v>
      </c>
      <c r="X53" s="72">
        <v>5</v>
      </c>
      <c r="Y53" s="72">
        <v>12099</v>
      </c>
      <c r="Z53" s="72" t="s">
        <v>161</v>
      </c>
      <c r="AA53" s="72" t="s">
        <v>154</v>
      </c>
      <c r="AB53" s="60"/>
      <c r="AC53" s="62" t="s">
        <v>101</v>
      </c>
      <c r="AD53" s="72" t="s">
        <v>109</v>
      </c>
      <c r="AE53" s="72" t="s">
        <v>110</v>
      </c>
      <c r="AF53" s="60"/>
      <c r="AG53" s="161" t="s">
        <v>111</v>
      </c>
    </row>
    <row r="54" spans="1:33" x14ac:dyDescent="0.35">
      <c r="A54" s="73" t="s">
        <v>548</v>
      </c>
      <c r="B54" s="58" t="s">
        <v>549</v>
      </c>
      <c r="C54" s="91" t="s">
        <v>390</v>
      </c>
      <c r="D54" s="77" t="s">
        <v>550</v>
      </c>
      <c r="E54" s="77">
        <v>99</v>
      </c>
      <c r="F54" s="60"/>
      <c r="G54" s="72" t="s">
        <v>551</v>
      </c>
      <c r="H54" s="72" t="s">
        <v>552</v>
      </c>
      <c r="I54" s="72" t="s">
        <v>553</v>
      </c>
      <c r="J54" s="72" t="s">
        <v>161</v>
      </c>
      <c r="K54" s="72" t="s">
        <v>154</v>
      </c>
      <c r="L54" s="60"/>
      <c r="M54" s="59" t="s">
        <v>101</v>
      </c>
      <c r="N54" s="59" t="s">
        <v>101</v>
      </c>
      <c r="O54" s="59" t="s">
        <v>101</v>
      </c>
      <c r="P54" s="59" t="s">
        <v>554</v>
      </c>
      <c r="Q54" s="60"/>
      <c r="R54" s="72" t="s">
        <v>156</v>
      </c>
      <c r="S54" s="72" t="s">
        <v>157</v>
      </c>
      <c r="T54" s="72" t="s">
        <v>158</v>
      </c>
      <c r="U54" s="76" t="s">
        <v>548</v>
      </c>
      <c r="V54" s="72" t="s">
        <v>555</v>
      </c>
      <c r="W54" s="72" t="s">
        <v>160</v>
      </c>
      <c r="X54" s="72">
        <v>5</v>
      </c>
      <c r="Y54" s="72">
        <v>12099</v>
      </c>
      <c r="Z54" s="72" t="s">
        <v>161</v>
      </c>
      <c r="AA54" s="72" t="s">
        <v>154</v>
      </c>
      <c r="AB54" s="60"/>
      <c r="AC54" s="62" t="s">
        <v>101</v>
      </c>
      <c r="AD54" s="72" t="s">
        <v>109</v>
      </c>
      <c r="AE54" s="72" t="s">
        <v>110</v>
      </c>
      <c r="AF54" s="60"/>
      <c r="AG54" s="161" t="s">
        <v>111</v>
      </c>
    </row>
    <row r="55" spans="1:33" x14ac:dyDescent="0.35">
      <c r="A55" s="73" t="s">
        <v>556</v>
      </c>
      <c r="B55" s="58" t="s">
        <v>557</v>
      </c>
      <c r="C55" s="91" t="s">
        <v>390</v>
      </c>
      <c r="D55" s="77" t="s">
        <v>558</v>
      </c>
      <c r="E55" s="77">
        <v>167</v>
      </c>
      <c r="F55" s="60"/>
      <c r="G55" s="72" t="s">
        <v>559</v>
      </c>
      <c r="H55" s="72" t="s">
        <v>560</v>
      </c>
      <c r="I55" s="72" t="s">
        <v>561</v>
      </c>
      <c r="J55" s="72" t="s">
        <v>161</v>
      </c>
      <c r="K55" s="72" t="s">
        <v>154</v>
      </c>
      <c r="L55" s="60"/>
      <c r="M55" s="59" t="s">
        <v>101</v>
      </c>
      <c r="N55" s="59" t="s">
        <v>101</v>
      </c>
      <c r="O55" s="59" t="s">
        <v>101</v>
      </c>
      <c r="P55" s="59" t="s">
        <v>562</v>
      </c>
      <c r="Q55" s="60"/>
      <c r="R55" s="72" t="s">
        <v>156</v>
      </c>
      <c r="S55" s="72" t="s">
        <v>157</v>
      </c>
      <c r="T55" s="72" t="s">
        <v>158</v>
      </c>
      <c r="U55" s="76" t="s">
        <v>556</v>
      </c>
      <c r="V55" s="72" t="s">
        <v>563</v>
      </c>
      <c r="W55" s="72" t="s">
        <v>160</v>
      </c>
      <c r="X55" s="72">
        <v>5</v>
      </c>
      <c r="Y55" s="72">
        <v>12099</v>
      </c>
      <c r="Z55" s="72" t="s">
        <v>161</v>
      </c>
      <c r="AA55" s="72" t="s">
        <v>154</v>
      </c>
      <c r="AB55" s="60"/>
      <c r="AC55" s="62" t="s">
        <v>101</v>
      </c>
      <c r="AD55" s="72" t="s">
        <v>109</v>
      </c>
      <c r="AE55" s="72" t="s">
        <v>110</v>
      </c>
      <c r="AF55" s="60"/>
      <c r="AG55" s="161" t="s">
        <v>111</v>
      </c>
    </row>
    <row r="56" spans="1:33" x14ac:dyDescent="0.35">
      <c r="A56" s="73" t="s">
        <v>564</v>
      </c>
      <c r="B56" s="58" t="s">
        <v>565</v>
      </c>
      <c r="C56" s="91" t="s">
        <v>390</v>
      </c>
      <c r="D56" s="77" t="s">
        <v>566</v>
      </c>
      <c r="E56" s="77">
        <v>135</v>
      </c>
      <c r="F56" s="60"/>
      <c r="G56" s="72" t="s">
        <v>567</v>
      </c>
      <c r="H56" s="72" t="s">
        <v>568</v>
      </c>
      <c r="I56" s="72" t="s">
        <v>569</v>
      </c>
      <c r="J56" s="72" t="s">
        <v>570</v>
      </c>
      <c r="K56" s="72" t="s">
        <v>154</v>
      </c>
      <c r="L56" s="60"/>
      <c r="M56" s="59" t="s">
        <v>101</v>
      </c>
      <c r="N56" s="59" t="s">
        <v>101</v>
      </c>
      <c r="O56" s="59" t="s">
        <v>101</v>
      </c>
      <c r="P56" s="59" t="s">
        <v>571</v>
      </c>
      <c r="Q56" s="60"/>
      <c r="R56" s="72" t="s">
        <v>156</v>
      </c>
      <c r="S56" s="72" t="s">
        <v>157</v>
      </c>
      <c r="T56" s="72" t="s">
        <v>158</v>
      </c>
      <c r="U56" s="76" t="s">
        <v>564</v>
      </c>
      <c r="V56" s="72" t="s">
        <v>572</v>
      </c>
      <c r="W56" s="72" t="s">
        <v>160</v>
      </c>
      <c r="X56" s="72">
        <v>5</v>
      </c>
      <c r="Y56" s="72">
        <v>12099</v>
      </c>
      <c r="Z56" s="72" t="s">
        <v>161</v>
      </c>
      <c r="AA56" s="72" t="s">
        <v>154</v>
      </c>
      <c r="AB56" s="60"/>
      <c r="AC56" s="62" t="s">
        <v>101</v>
      </c>
      <c r="AD56" s="72" t="s">
        <v>109</v>
      </c>
      <c r="AE56" s="72" t="s">
        <v>110</v>
      </c>
      <c r="AF56" s="60"/>
      <c r="AG56" s="161" t="s">
        <v>111</v>
      </c>
    </row>
    <row r="57" spans="1:33" x14ac:dyDescent="0.35">
      <c r="A57" s="73" t="s">
        <v>573</v>
      </c>
      <c r="B57" s="58" t="s">
        <v>574</v>
      </c>
      <c r="C57" s="91" t="s">
        <v>390</v>
      </c>
      <c r="D57" s="77" t="s">
        <v>575</v>
      </c>
      <c r="E57" s="77">
        <v>190</v>
      </c>
      <c r="F57" s="60"/>
      <c r="G57" s="72" t="s">
        <v>576</v>
      </c>
      <c r="H57" s="72" t="s">
        <v>577</v>
      </c>
      <c r="I57" s="72" t="s">
        <v>578</v>
      </c>
      <c r="J57" s="72" t="s">
        <v>579</v>
      </c>
      <c r="K57" s="72" t="s">
        <v>154</v>
      </c>
      <c r="L57" s="60"/>
      <c r="M57" s="59" t="s">
        <v>101</v>
      </c>
      <c r="N57" s="59" t="s">
        <v>101</v>
      </c>
      <c r="O57" s="59" t="s">
        <v>101</v>
      </c>
      <c r="P57" s="59" t="s">
        <v>580</v>
      </c>
      <c r="Q57" s="60"/>
      <c r="R57" s="72" t="s">
        <v>156</v>
      </c>
      <c r="S57" s="72" t="s">
        <v>157</v>
      </c>
      <c r="T57" s="72" t="s">
        <v>158</v>
      </c>
      <c r="U57" s="76" t="s">
        <v>573</v>
      </c>
      <c r="V57" s="72" t="s">
        <v>581</v>
      </c>
      <c r="W57" s="72" t="s">
        <v>160</v>
      </c>
      <c r="X57" s="72">
        <v>5</v>
      </c>
      <c r="Y57" s="72">
        <v>12099</v>
      </c>
      <c r="Z57" s="72" t="s">
        <v>161</v>
      </c>
      <c r="AA57" s="72" t="s">
        <v>154</v>
      </c>
      <c r="AB57" s="60"/>
      <c r="AC57" s="62" t="s">
        <v>101</v>
      </c>
      <c r="AD57" s="72" t="s">
        <v>109</v>
      </c>
      <c r="AE57" s="72" t="s">
        <v>110</v>
      </c>
      <c r="AF57" s="60"/>
      <c r="AG57" s="161" t="s">
        <v>111</v>
      </c>
    </row>
    <row r="58" spans="1:33" x14ac:dyDescent="0.35">
      <c r="A58" s="73" t="s">
        <v>582</v>
      </c>
      <c r="B58" s="58" t="s">
        <v>583</v>
      </c>
      <c r="C58" s="91" t="s">
        <v>390</v>
      </c>
      <c r="D58" s="77" t="s">
        <v>584</v>
      </c>
      <c r="E58" s="77">
        <v>269</v>
      </c>
      <c r="F58" s="60"/>
      <c r="G58" s="72" t="s">
        <v>585</v>
      </c>
      <c r="H58" s="72" t="s">
        <v>586</v>
      </c>
      <c r="I58" s="72" t="s">
        <v>587</v>
      </c>
      <c r="J58" s="72" t="s">
        <v>303</v>
      </c>
      <c r="K58" s="72" t="s">
        <v>154</v>
      </c>
      <c r="L58" s="60"/>
      <c r="M58" s="59" t="s">
        <v>101</v>
      </c>
      <c r="N58" s="59" t="s">
        <v>101</v>
      </c>
      <c r="O58" s="59" t="s">
        <v>101</v>
      </c>
      <c r="P58" s="59" t="s">
        <v>588</v>
      </c>
      <c r="Q58" s="60"/>
      <c r="R58" s="72" t="s">
        <v>156</v>
      </c>
      <c r="S58" s="72" t="s">
        <v>157</v>
      </c>
      <c r="T58" s="72" t="s">
        <v>158</v>
      </c>
      <c r="U58" s="76" t="s">
        <v>582</v>
      </c>
      <c r="V58" s="72" t="s">
        <v>589</v>
      </c>
      <c r="W58" s="72" t="s">
        <v>160</v>
      </c>
      <c r="X58" s="72">
        <v>5</v>
      </c>
      <c r="Y58" s="72">
        <v>12099</v>
      </c>
      <c r="Z58" s="72" t="s">
        <v>161</v>
      </c>
      <c r="AA58" s="72" t="s">
        <v>154</v>
      </c>
      <c r="AB58" s="60"/>
      <c r="AC58" s="62" t="s">
        <v>101</v>
      </c>
      <c r="AD58" s="72" t="s">
        <v>109</v>
      </c>
      <c r="AE58" s="72" t="s">
        <v>110</v>
      </c>
      <c r="AF58" s="60"/>
      <c r="AG58" s="161" t="s">
        <v>111</v>
      </c>
    </row>
    <row r="59" spans="1:33" x14ac:dyDescent="0.35">
      <c r="A59" s="73" t="s">
        <v>590</v>
      </c>
      <c r="B59" s="58" t="s">
        <v>591</v>
      </c>
      <c r="C59" s="91" t="s">
        <v>390</v>
      </c>
      <c r="D59" s="77" t="s">
        <v>592</v>
      </c>
      <c r="E59" s="77">
        <v>111</v>
      </c>
      <c r="F59" s="60"/>
      <c r="G59" s="72" t="s">
        <v>593</v>
      </c>
      <c r="H59" s="72" t="s">
        <v>594</v>
      </c>
      <c r="I59" s="72" t="s">
        <v>595</v>
      </c>
      <c r="J59" s="72" t="s">
        <v>596</v>
      </c>
      <c r="K59" s="72" t="s">
        <v>154</v>
      </c>
      <c r="L59" s="60"/>
      <c r="M59" s="59" t="s">
        <v>101</v>
      </c>
      <c r="N59" s="59" t="s">
        <v>101</v>
      </c>
      <c r="O59" s="59" t="s">
        <v>101</v>
      </c>
      <c r="P59" s="59" t="s">
        <v>597</v>
      </c>
      <c r="Q59" s="60"/>
      <c r="R59" s="72" t="s">
        <v>156</v>
      </c>
      <c r="S59" s="72" t="s">
        <v>157</v>
      </c>
      <c r="T59" s="72" t="s">
        <v>158</v>
      </c>
      <c r="U59" s="76" t="s">
        <v>590</v>
      </c>
      <c r="V59" s="72" t="s">
        <v>598</v>
      </c>
      <c r="W59" s="72" t="s">
        <v>160</v>
      </c>
      <c r="X59" s="72">
        <v>5</v>
      </c>
      <c r="Y59" s="72">
        <v>12099</v>
      </c>
      <c r="Z59" s="72" t="s">
        <v>161</v>
      </c>
      <c r="AA59" s="72" t="s">
        <v>154</v>
      </c>
      <c r="AB59" s="60"/>
      <c r="AC59" s="62" t="s">
        <v>101</v>
      </c>
      <c r="AD59" s="72" t="s">
        <v>109</v>
      </c>
      <c r="AE59" s="72" t="s">
        <v>110</v>
      </c>
      <c r="AF59" s="60"/>
      <c r="AG59" s="161" t="s">
        <v>111</v>
      </c>
    </row>
    <row r="60" spans="1:33" x14ac:dyDescent="0.35">
      <c r="A60" s="73" t="s">
        <v>599</v>
      </c>
      <c r="B60" s="58" t="s">
        <v>600</v>
      </c>
      <c r="C60" s="91" t="s">
        <v>390</v>
      </c>
      <c r="D60" s="77" t="s">
        <v>601</v>
      </c>
      <c r="E60" s="77">
        <v>338</v>
      </c>
      <c r="F60" s="60"/>
      <c r="G60" s="72" t="s">
        <v>602</v>
      </c>
      <c r="H60" s="72" t="s">
        <v>603</v>
      </c>
      <c r="I60" s="72" t="s">
        <v>604</v>
      </c>
      <c r="J60" s="72" t="s">
        <v>596</v>
      </c>
      <c r="K60" s="72" t="s">
        <v>154</v>
      </c>
      <c r="L60" s="60"/>
      <c r="M60" s="59" t="s">
        <v>101</v>
      </c>
      <c r="N60" s="59" t="s">
        <v>101</v>
      </c>
      <c r="O60" s="59" t="s">
        <v>101</v>
      </c>
      <c r="P60" s="59" t="s">
        <v>605</v>
      </c>
      <c r="Q60" s="60"/>
      <c r="R60" s="72" t="s">
        <v>156</v>
      </c>
      <c r="S60" s="72" t="s">
        <v>157</v>
      </c>
      <c r="T60" s="72" t="s">
        <v>158</v>
      </c>
      <c r="U60" s="76" t="s">
        <v>599</v>
      </c>
      <c r="V60" s="72" t="s">
        <v>606</v>
      </c>
      <c r="W60" s="72" t="s">
        <v>160</v>
      </c>
      <c r="X60" s="72">
        <v>5</v>
      </c>
      <c r="Y60" s="72">
        <v>12099</v>
      </c>
      <c r="Z60" s="72" t="s">
        <v>161</v>
      </c>
      <c r="AA60" s="72" t="s">
        <v>154</v>
      </c>
      <c r="AB60" s="60"/>
      <c r="AC60" s="62" t="s">
        <v>101</v>
      </c>
      <c r="AD60" s="72" t="s">
        <v>109</v>
      </c>
      <c r="AE60" s="72" t="s">
        <v>110</v>
      </c>
      <c r="AF60" s="60"/>
      <c r="AG60" s="161" t="s">
        <v>111</v>
      </c>
    </row>
    <row r="61" spans="1:33" x14ac:dyDescent="0.35">
      <c r="A61" s="73" t="s">
        <v>607</v>
      </c>
      <c r="B61" s="58" t="s">
        <v>608</v>
      </c>
      <c r="C61" s="91" t="s">
        <v>390</v>
      </c>
      <c r="D61" s="77" t="s">
        <v>609</v>
      </c>
      <c r="E61" s="77">
        <v>330</v>
      </c>
      <c r="F61" s="60"/>
      <c r="G61" s="72" t="s">
        <v>610</v>
      </c>
      <c r="H61" s="72" t="s">
        <v>611</v>
      </c>
      <c r="I61" s="72" t="s">
        <v>612</v>
      </c>
      <c r="J61" s="72" t="s">
        <v>596</v>
      </c>
      <c r="K61" s="72" t="s">
        <v>154</v>
      </c>
      <c r="L61" s="60"/>
      <c r="M61" s="59" t="s">
        <v>101</v>
      </c>
      <c r="N61" s="59" t="s">
        <v>101</v>
      </c>
      <c r="O61" s="59" t="s">
        <v>101</v>
      </c>
      <c r="P61" s="59" t="s">
        <v>613</v>
      </c>
      <c r="Q61" s="60"/>
      <c r="R61" s="72" t="s">
        <v>156</v>
      </c>
      <c r="S61" s="72" t="s">
        <v>157</v>
      </c>
      <c r="T61" s="72" t="s">
        <v>158</v>
      </c>
      <c r="U61" s="76" t="s">
        <v>607</v>
      </c>
      <c r="V61" s="72" t="s">
        <v>614</v>
      </c>
      <c r="W61" s="72" t="s">
        <v>160</v>
      </c>
      <c r="X61" s="72">
        <v>5</v>
      </c>
      <c r="Y61" s="72">
        <v>12099</v>
      </c>
      <c r="Z61" s="72" t="s">
        <v>161</v>
      </c>
      <c r="AA61" s="72" t="s">
        <v>154</v>
      </c>
      <c r="AB61" s="60"/>
      <c r="AC61" s="62" t="s">
        <v>101</v>
      </c>
      <c r="AD61" s="72" t="s">
        <v>109</v>
      </c>
      <c r="AE61" s="72" t="s">
        <v>110</v>
      </c>
      <c r="AF61" s="60"/>
      <c r="AG61" s="161" t="s">
        <v>111</v>
      </c>
    </row>
    <row r="62" spans="1:33" x14ac:dyDescent="0.35">
      <c r="A62" s="73" t="s">
        <v>615</v>
      </c>
      <c r="B62" s="58" t="s">
        <v>616</v>
      </c>
      <c r="C62" s="91" t="s">
        <v>390</v>
      </c>
      <c r="D62" s="77" t="s">
        <v>617</v>
      </c>
      <c r="E62" s="77">
        <v>138</v>
      </c>
      <c r="F62" s="60"/>
      <c r="G62" s="72" t="s">
        <v>618</v>
      </c>
      <c r="H62" s="72" t="s">
        <v>568</v>
      </c>
      <c r="I62" s="72" t="s">
        <v>619</v>
      </c>
      <c r="J62" s="72" t="s">
        <v>620</v>
      </c>
      <c r="K62" s="72" t="s">
        <v>154</v>
      </c>
      <c r="L62" s="60"/>
      <c r="M62" s="59" t="s">
        <v>101</v>
      </c>
      <c r="N62" s="59" t="s">
        <v>101</v>
      </c>
      <c r="O62" s="59" t="s">
        <v>101</v>
      </c>
      <c r="P62" s="59" t="s">
        <v>621</v>
      </c>
      <c r="Q62" s="60"/>
      <c r="R62" s="72" t="s">
        <v>156</v>
      </c>
      <c r="S62" s="72" t="s">
        <v>157</v>
      </c>
      <c r="T62" s="72" t="s">
        <v>158</v>
      </c>
      <c r="U62" s="76" t="s">
        <v>615</v>
      </c>
      <c r="V62" s="72" t="s">
        <v>622</v>
      </c>
      <c r="W62" s="72" t="s">
        <v>160</v>
      </c>
      <c r="X62" s="72">
        <v>5</v>
      </c>
      <c r="Y62" s="72">
        <v>12099</v>
      </c>
      <c r="Z62" s="72" t="s">
        <v>161</v>
      </c>
      <c r="AA62" s="72" t="s">
        <v>154</v>
      </c>
      <c r="AB62" s="60"/>
      <c r="AC62" s="62" t="s">
        <v>101</v>
      </c>
      <c r="AD62" s="72" t="s">
        <v>109</v>
      </c>
      <c r="AE62" s="72" t="s">
        <v>110</v>
      </c>
      <c r="AF62" s="60"/>
      <c r="AG62" s="161" t="s">
        <v>111</v>
      </c>
    </row>
    <row r="63" spans="1:33" x14ac:dyDescent="0.35">
      <c r="A63" s="73" t="s">
        <v>623</v>
      </c>
      <c r="B63" s="58" t="s">
        <v>624</v>
      </c>
      <c r="C63" s="91" t="s">
        <v>390</v>
      </c>
      <c r="D63" s="72" t="s">
        <v>625</v>
      </c>
      <c r="E63" s="77">
        <v>183</v>
      </c>
      <c r="F63" s="60"/>
      <c r="G63" s="72" t="s">
        <v>626</v>
      </c>
      <c r="H63" s="72" t="s">
        <v>627</v>
      </c>
      <c r="I63" s="72" t="s">
        <v>628</v>
      </c>
      <c r="J63" s="72" t="s">
        <v>629</v>
      </c>
      <c r="K63" s="72" t="s">
        <v>154</v>
      </c>
      <c r="L63" s="60"/>
      <c r="M63" s="59" t="s">
        <v>101</v>
      </c>
      <c r="N63" s="59" t="s">
        <v>101</v>
      </c>
      <c r="O63" s="59" t="s">
        <v>101</v>
      </c>
      <c r="P63" s="59" t="s">
        <v>630</v>
      </c>
      <c r="Q63" s="60"/>
      <c r="R63" s="72" t="s">
        <v>156</v>
      </c>
      <c r="S63" s="72" t="s">
        <v>157</v>
      </c>
      <c r="T63" s="72" t="s">
        <v>158</v>
      </c>
      <c r="U63" s="76" t="s">
        <v>623</v>
      </c>
      <c r="V63" s="72" t="s">
        <v>631</v>
      </c>
      <c r="W63" s="72" t="s">
        <v>160</v>
      </c>
      <c r="X63" s="72">
        <v>5</v>
      </c>
      <c r="Y63" s="72">
        <v>12099</v>
      </c>
      <c r="Z63" s="72" t="s">
        <v>161</v>
      </c>
      <c r="AA63" s="72" t="s">
        <v>154</v>
      </c>
      <c r="AB63" s="60"/>
      <c r="AC63" s="62" t="s">
        <v>101</v>
      </c>
      <c r="AD63" s="72" t="s">
        <v>109</v>
      </c>
      <c r="AE63" s="72" t="s">
        <v>110</v>
      </c>
      <c r="AF63" s="60"/>
      <c r="AG63" s="161" t="s">
        <v>111</v>
      </c>
    </row>
    <row r="64" spans="1:33" x14ac:dyDescent="0.35">
      <c r="A64" s="73" t="s">
        <v>632</v>
      </c>
      <c r="B64" s="58" t="s">
        <v>633</v>
      </c>
      <c r="C64" s="91" t="s">
        <v>390</v>
      </c>
      <c r="D64" s="92" t="s">
        <v>634</v>
      </c>
      <c r="E64" s="77">
        <v>158</v>
      </c>
      <c r="F64" s="60"/>
      <c r="G64" s="72" t="s">
        <v>635</v>
      </c>
      <c r="H64" s="72" t="s">
        <v>636</v>
      </c>
      <c r="I64" s="72" t="s">
        <v>637</v>
      </c>
      <c r="J64" s="72" t="s">
        <v>638</v>
      </c>
      <c r="K64" s="72" t="s">
        <v>154</v>
      </c>
      <c r="L64" s="60"/>
      <c r="M64" s="59" t="s">
        <v>101</v>
      </c>
      <c r="N64" s="59" t="s">
        <v>101</v>
      </c>
      <c r="O64" s="59" t="s">
        <v>101</v>
      </c>
      <c r="P64" s="59" t="s">
        <v>639</v>
      </c>
      <c r="Q64" s="60"/>
      <c r="R64" s="72" t="s">
        <v>156</v>
      </c>
      <c r="S64" s="72" t="s">
        <v>157</v>
      </c>
      <c r="T64" s="72" t="s">
        <v>158</v>
      </c>
      <c r="U64" s="76" t="s">
        <v>632</v>
      </c>
      <c r="V64" s="72" t="s">
        <v>640</v>
      </c>
      <c r="W64" s="72" t="s">
        <v>160</v>
      </c>
      <c r="X64" s="72">
        <v>5</v>
      </c>
      <c r="Y64" s="72">
        <v>12099</v>
      </c>
      <c r="Z64" s="72" t="s">
        <v>161</v>
      </c>
      <c r="AA64" s="72" t="s">
        <v>154</v>
      </c>
      <c r="AB64" s="60"/>
      <c r="AC64" s="62" t="s">
        <v>101</v>
      </c>
      <c r="AD64" s="72" t="s">
        <v>109</v>
      </c>
      <c r="AE64" s="72" t="s">
        <v>110</v>
      </c>
      <c r="AF64" s="60"/>
      <c r="AG64" s="161" t="s">
        <v>111</v>
      </c>
    </row>
    <row r="65" spans="1:33" x14ac:dyDescent="0.35">
      <c r="A65" s="73" t="s">
        <v>641</v>
      </c>
      <c r="B65" s="58" t="s">
        <v>642</v>
      </c>
      <c r="C65" s="91" t="s">
        <v>390</v>
      </c>
      <c r="D65" s="77" t="s">
        <v>643</v>
      </c>
      <c r="E65" s="77">
        <v>306</v>
      </c>
      <c r="F65" s="60"/>
      <c r="G65" s="72" t="s">
        <v>644</v>
      </c>
      <c r="H65" s="72">
        <v>19</v>
      </c>
      <c r="I65" s="72" t="s">
        <v>645</v>
      </c>
      <c r="J65" s="72" t="s">
        <v>646</v>
      </c>
      <c r="K65" s="72" t="s">
        <v>154</v>
      </c>
      <c r="L65" s="60"/>
      <c r="M65" s="59" t="s">
        <v>101</v>
      </c>
      <c r="N65" s="59" t="s">
        <v>101</v>
      </c>
      <c r="O65" s="59" t="s">
        <v>101</v>
      </c>
      <c r="P65" s="59" t="s">
        <v>647</v>
      </c>
      <c r="Q65" s="60"/>
      <c r="R65" s="72" t="s">
        <v>156</v>
      </c>
      <c r="S65" s="72" t="s">
        <v>157</v>
      </c>
      <c r="T65" s="72" t="s">
        <v>158</v>
      </c>
      <c r="U65" s="76" t="s">
        <v>641</v>
      </c>
      <c r="V65" s="72" t="s">
        <v>648</v>
      </c>
      <c r="W65" s="72" t="s">
        <v>160</v>
      </c>
      <c r="X65" s="72">
        <v>5</v>
      </c>
      <c r="Y65" s="72">
        <v>12099</v>
      </c>
      <c r="Z65" s="72" t="s">
        <v>161</v>
      </c>
      <c r="AA65" s="72" t="s">
        <v>154</v>
      </c>
      <c r="AB65" s="60"/>
      <c r="AC65" s="62" t="s">
        <v>101</v>
      </c>
      <c r="AD65" s="72" t="s">
        <v>109</v>
      </c>
      <c r="AE65" s="72" t="s">
        <v>110</v>
      </c>
      <c r="AF65" s="60"/>
      <c r="AG65" s="161" t="s">
        <v>111</v>
      </c>
    </row>
    <row r="66" spans="1:33" x14ac:dyDescent="0.35">
      <c r="A66" s="73" t="s">
        <v>649</v>
      </c>
      <c r="B66" s="58" t="s">
        <v>650</v>
      </c>
      <c r="C66" s="91" t="s">
        <v>390</v>
      </c>
      <c r="D66" s="77" t="s">
        <v>651</v>
      </c>
      <c r="E66" s="77">
        <v>118</v>
      </c>
      <c r="F66" s="60"/>
      <c r="G66" s="72" t="s">
        <v>652</v>
      </c>
      <c r="H66" s="72" t="s">
        <v>653</v>
      </c>
      <c r="I66" s="72" t="s">
        <v>654</v>
      </c>
      <c r="J66" s="72" t="s">
        <v>655</v>
      </c>
      <c r="K66" s="72" t="s">
        <v>154</v>
      </c>
      <c r="L66" s="60"/>
      <c r="M66" s="59" t="s">
        <v>101</v>
      </c>
      <c r="N66" s="59" t="s">
        <v>101</v>
      </c>
      <c r="O66" s="59" t="s">
        <v>101</v>
      </c>
      <c r="P66" s="59" t="s">
        <v>656</v>
      </c>
      <c r="Q66" s="60"/>
      <c r="R66" s="72" t="s">
        <v>156</v>
      </c>
      <c r="S66" s="72" t="s">
        <v>157</v>
      </c>
      <c r="T66" s="72" t="s">
        <v>158</v>
      </c>
      <c r="U66" s="76" t="s">
        <v>649</v>
      </c>
      <c r="V66" s="72" t="s">
        <v>657</v>
      </c>
      <c r="W66" s="72" t="s">
        <v>160</v>
      </c>
      <c r="X66" s="72">
        <v>5</v>
      </c>
      <c r="Y66" s="72">
        <v>12099</v>
      </c>
      <c r="Z66" s="72" t="s">
        <v>161</v>
      </c>
      <c r="AA66" s="72" t="s">
        <v>154</v>
      </c>
      <c r="AB66" s="60"/>
      <c r="AC66" s="62" t="s">
        <v>101</v>
      </c>
      <c r="AD66" s="72" t="s">
        <v>109</v>
      </c>
      <c r="AE66" s="72" t="s">
        <v>110</v>
      </c>
      <c r="AF66" s="60"/>
      <c r="AG66" s="161" t="s">
        <v>111</v>
      </c>
    </row>
    <row r="67" spans="1:33" x14ac:dyDescent="0.35">
      <c r="A67" s="73" t="s">
        <v>658</v>
      </c>
      <c r="B67" s="58" t="s">
        <v>659</v>
      </c>
      <c r="C67" s="91" t="s">
        <v>390</v>
      </c>
      <c r="D67" s="77" t="s">
        <v>660</v>
      </c>
      <c r="E67" s="77">
        <v>235</v>
      </c>
      <c r="F67" s="60"/>
      <c r="G67" s="72" t="s">
        <v>661</v>
      </c>
      <c r="H67" s="72" t="s">
        <v>662</v>
      </c>
      <c r="I67" s="72" t="s">
        <v>663</v>
      </c>
      <c r="J67" s="72" t="s">
        <v>282</v>
      </c>
      <c r="K67" s="72" t="s">
        <v>154</v>
      </c>
      <c r="L67" s="60"/>
      <c r="M67" s="59" t="s">
        <v>101</v>
      </c>
      <c r="N67" s="59" t="s">
        <v>101</v>
      </c>
      <c r="O67" s="59" t="s">
        <v>101</v>
      </c>
      <c r="P67" s="59" t="s">
        <v>664</v>
      </c>
      <c r="Q67" s="60"/>
      <c r="R67" s="72" t="s">
        <v>156</v>
      </c>
      <c r="S67" s="72" t="s">
        <v>157</v>
      </c>
      <c r="T67" s="72" t="s">
        <v>158</v>
      </c>
      <c r="U67" s="76" t="s">
        <v>658</v>
      </c>
      <c r="V67" s="72" t="s">
        <v>665</v>
      </c>
      <c r="W67" s="72" t="s">
        <v>160</v>
      </c>
      <c r="X67" s="72">
        <v>5</v>
      </c>
      <c r="Y67" s="72">
        <v>12099</v>
      </c>
      <c r="Z67" s="72" t="s">
        <v>161</v>
      </c>
      <c r="AA67" s="72" t="s">
        <v>154</v>
      </c>
      <c r="AB67" s="60"/>
      <c r="AC67" s="62" t="s">
        <v>101</v>
      </c>
      <c r="AD67" s="72" t="s">
        <v>109</v>
      </c>
      <c r="AE67" s="72" t="s">
        <v>110</v>
      </c>
      <c r="AF67" s="60"/>
      <c r="AG67" s="161" t="s">
        <v>111</v>
      </c>
    </row>
    <row r="68" spans="1:33" x14ac:dyDescent="0.35">
      <c r="A68" s="73" t="s">
        <v>666</v>
      </c>
      <c r="B68" s="58" t="s">
        <v>667</v>
      </c>
      <c r="C68" s="91" t="s">
        <v>390</v>
      </c>
      <c r="D68" s="77" t="s">
        <v>668</v>
      </c>
      <c r="E68" s="77">
        <v>127</v>
      </c>
      <c r="F68" s="60"/>
      <c r="G68" s="72" t="s">
        <v>669</v>
      </c>
      <c r="H68" s="72">
        <v>49</v>
      </c>
      <c r="I68" s="72" t="s">
        <v>281</v>
      </c>
      <c r="J68" s="72" t="s">
        <v>282</v>
      </c>
      <c r="K68" s="72" t="s">
        <v>154</v>
      </c>
      <c r="L68" s="60"/>
      <c r="M68" s="59" t="s">
        <v>101</v>
      </c>
      <c r="N68" s="59" t="s">
        <v>101</v>
      </c>
      <c r="O68" s="59" t="s">
        <v>101</v>
      </c>
      <c r="P68" s="59" t="s">
        <v>670</v>
      </c>
      <c r="Q68" s="60"/>
      <c r="R68" s="72" t="s">
        <v>156</v>
      </c>
      <c r="S68" s="72" t="s">
        <v>157</v>
      </c>
      <c r="T68" s="72" t="s">
        <v>158</v>
      </c>
      <c r="U68" s="76" t="s">
        <v>666</v>
      </c>
      <c r="V68" s="72" t="s">
        <v>671</v>
      </c>
      <c r="W68" s="72" t="s">
        <v>160</v>
      </c>
      <c r="X68" s="72">
        <v>5</v>
      </c>
      <c r="Y68" s="72">
        <v>12099</v>
      </c>
      <c r="Z68" s="72" t="s">
        <v>161</v>
      </c>
      <c r="AA68" s="72" t="s">
        <v>154</v>
      </c>
      <c r="AB68" s="60"/>
      <c r="AC68" s="62" t="s">
        <v>101</v>
      </c>
      <c r="AD68" s="72" t="s">
        <v>109</v>
      </c>
      <c r="AE68" s="72" t="s">
        <v>110</v>
      </c>
      <c r="AF68" s="60"/>
      <c r="AG68" s="161" t="s">
        <v>111</v>
      </c>
    </row>
    <row r="69" spans="1:33" x14ac:dyDescent="0.35">
      <c r="A69" s="73" t="s">
        <v>672</v>
      </c>
      <c r="B69" s="58" t="s">
        <v>673</v>
      </c>
      <c r="C69" s="91" t="s">
        <v>390</v>
      </c>
      <c r="D69" s="72" t="s">
        <v>674</v>
      </c>
      <c r="E69" s="77">
        <v>89</v>
      </c>
      <c r="F69" s="60"/>
      <c r="G69" s="72" t="s">
        <v>675</v>
      </c>
      <c r="H69" s="72" t="s">
        <v>676</v>
      </c>
      <c r="I69" s="72" t="s">
        <v>677</v>
      </c>
      <c r="J69" s="72" t="s">
        <v>678</v>
      </c>
      <c r="K69" s="72" t="s">
        <v>154</v>
      </c>
      <c r="L69" s="60"/>
      <c r="M69" s="59" t="s">
        <v>101</v>
      </c>
      <c r="N69" s="59" t="s">
        <v>101</v>
      </c>
      <c r="O69" s="59" t="s">
        <v>101</v>
      </c>
      <c r="P69" s="89">
        <v>8436530369621</v>
      </c>
      <c r="Q69" s="60"/>
      <c r="R69" s="72" t="s">
        <v>156</v>
      </c>
      <c r="S69" s="72" t="s">
        <v>157</v>
      </c>
      <c r="T69" s="72" t="s">
        <v>158</v>
      </c>
      <c r="U69" s="76" t="s">
        <v>672</v>
      </c>
      <c r="V69" s="72" t="s">
        <v>679</v>
      </c>
      <c r="W69" s="72" t="s">
        <v>160</v>
      </c>
      <c r="X69" s="72">
        <v>5</v>
      </c>
      <c r="Y69" s="72">
        <v>12099</v>
      </c>
      <c r="Z69" s="72" t="s">
        <v>161</v>
      </c>
      <c r="AA69" s="72" t="s">
        <v>154</v>
      </c>
      <c r="AB69" s="60"/>
      <c r="AC69" s="62" t="s">
        <v>101</v>
      </c>
      <c r="AD69" s="72" t="s">
        <v>109</v>
      </c>
      <c r="AE69" s="72" t="s">
        <v>110</v>
      </c>
      <c r="AF69" s="60"/>
      <c r="AG69" s="161" t="s">
        <v>111</v>
      </c>
    </row>
    <row r="70" spans="1:33" x14ac:dyDescent="0.35">
      <c r="A70" s="73" t="s">
        <v>680</v>
      </c>
      <c r="B70" s="58" t="s">
        <v>681</v>
      </c>
      <c r="C70" s="91" t="s">
        <v>390</v>
      </c>
      <c r="D70" s="77" t="s">
        <v>682</v>
      </c>
      <c r="E70" s="77">
        <v>114</v>
      </c>
      <c r="F70" s="60"/>
      <c r="G70" s="72" t="s">
        <v>683</v>
      </c>
      <c r="H70" s="72" t="s">
        <v>684</v>
      </c>
      <c r="I70" s="72" t="s">
        <v>685</v>
      </c>
      <c r="J70" s="72" t="s">
        <v>686</v>
      </c>
      <c r="K70" s="72" t="s">
        <v>154</v>
      </c>
      <c r="L70" s="60"/>
      <c r="M70" s="59" t="s">
        <v>101</v>
      </c>
      <c r="N70" s="59" t="s">
        <v>101</v>
      </c>
      <c r="O70" s="59" t="s">
        <v>101</v>
      </c>
      <c r="P70" s="59" t="s">
        <v>687</v>
      </c>
      <c r="Q70" s="60"/>
      <c r="R70" s="72" t="s">
        <v>156</v>
      </c>
      <c r="S70" s="72" t="s">
        <v>157</v>
      </c>
      <c r="T70" s="72" t="s">
        <v>158</v>
      </c>
      <c r="U70" s="76" t="s">
        <v>680</v>
      </c>
      <c r="V70" s="72" t="s">
        <v>688</v>
      </c>
      <c r="W70" s="72" t="s">
        <v>160</v>
      </c>
      <c r="X70" s="72">
        <v>5</v>
      </c>
      <c r="Y70" s="72">
        <v>12099</v>
      </c>
      <c r="Z70" s="72" t="s">
        <v>161</v>
      </c>
      <c r="AA70" s="72" t="s">
        <v>154</v>
      </c>
      <c r="AB70" s="60"/>
      <c r="AC70" s="62" t="s">
        <v>101</v>
      </c>
      <c r="AD70" s="72" t="s">
        <v>109</v>
      </c>
      <c r="AE70" s="72" t="s">
        <v>110</v>
      </c>
      <c r="AF70" s="60"/>
      <c r="AG70" s="161" t="s">
        <v>111</v>
      </c>
    </row>
    <row r="71" spans="1:33" x14ac:dyDescent="0.35">
      <c r="A71" s="73" t="s">
        <v>689</v>
      </c>
      <c r="B71" s="58" t="s">
        <v>690</v>
      </c>
      <c r="C71" s="91" t="s">
        <v>390</v>
      </c>
      <c r="D71" s="77" t="s">
        <v>691</v>
      </c>
      <c r="E71" s="77">
        <v>172</v>
      </c>
      <c r="F71" s="60"/>
      <c r="G71" s="72" t="s">
        <v>692</v>
      </c>
      <c r="H71" s="72" t="s">
        <v>693</v>
      </c>
      <c r="I71" s="72" t="s">
        <v>694</v>
      </c>
      <c r="J71" s="72" t="s">
        <v>282</v>
      </c>
      <c r="K71" s="72" t="s">
        <v>154</v>
      </c>
      <c r="L71" s="60"/>
      <c r="M71" s="59" t="s">
        <v>101</v>
      </c>
      <c r="N71" s="59" t="s">
        <v>101</v>
      </c>
      <c r="O71" s="59" t="s">
        <v>101</v>
      </c>
      <c r="P71" s="59" t="s">
        <v>695</v>
      </c>
      <c r="Q71" s="60"/>
      <c r="R71" s="72" t="s">
        <v>156</v>
      </c>
      <c r="S71" s="72" t="s">
        <v>157</v>
      </c>
      <c r="T71" s="72" t="s">
        <v>158</v>
      </c>
      <c r="U71" s="76" t="s">
        <v>689</v>
      </c>
      <c r="V71" s="72" t="s">
        <v>696</v>
      </c>
      <c r="W71" s="72" t="s">
        <v>160</v>
      </c>
      <c r="X71" s="72">
        <v>5</v>
      </c>
      <c r="Y71" s="72">
        <v>12099</v>
      </c>
      <c r="Z71" s="72" t="s">
        <v>161</v>
      </c>
      <c r="AA71" s="72" t="s">
        <v>154</v>
      </c>
      <c r="AB71" s="60"/>
      <c r="AC71" s="62" t="s">
        <v>101</v>
      </c>
      <c r="AD71" s="72" t="s">
        <v>109</v>
      </c>
      <c r="AE71" s="72" t="s">
        <v>110</v>
      </c>
      <c r="AF71" s="60"/>
      <c r="AG71" s="161" t="s">
        <v>111</v>
      </c>
    </row>
    <row r="72" spans="1:33" x14ac:dyDescent="0.35">
      <c r="A72" s="73" t="s">
        <v>697</v>
      </c>
      <c r="B72" s="58" t="s">
        <v>698</v>
      </c>
      <c r="C72" s="91" t="s">
        <v>390</v>
      </c>
      <c r="D72" s="77" t="s">
        <v>699</v>
      </c>
      <c r="E72" s="77">
        <v>119</v>
      </c>
      <c r="F72" s="60"/>
      <c r="G72" s="72" t="s">
        <v>700</v>
      </c>
      <c r="H72" s="72" t="s">
        <v>701</v>
      </c>
      <c r="I72" s="72" t="s">
        <v>702</v>
      </c>
      <c r="J72" s="72" t="s">
        <v>703</v>
      </c>
      <c r="K72" s="72" t="s">
        <v>154</v>
      </c>
      <c r="L72" s="60"/>
      <c r="M72" s="59" t="s">
        <v>101</v>
      </c>
      <c r="N72" s="59" t="s">
        <v>101</v>
      </c>
      <c r="O72" s="59" t="s">
        <v>101</v>
      </c>
      <c r="P72" s="59" t="s">
        <v>704</v>
      </c>
      <c r="Q72" s="60"/>
      <c r="R72" s="72" t="s">
        <v>156</v>
      </c>
      <c r="S72" s="72" t="s">
        <v>157</v>
      </c>
      <c r="T72" s="72" t="s">
        <v>158</v>
      </c>
      <c r="U72" s="76" t="s">
        <v>697</v>
      </c>
      <c r="V72" s="72" t="s">
        <v>705</v>
      </c>
      <c r="W72" s="72" t="s">
        <v>160</v>
      </c>
      <c r="X72" s="72">
        <v>5</v>
      </c>
      <c r="Y72" s="72">
        <v>12099</v>
      </c>
      <c r="Z72" s="72" t="s">
        <v>161</v>
      </c>
      <c r="AA72" s="72" t="s">
        <v>154</v>
      </c>
      <c r="AB72" s="60"/>
      <c r="AC72" s="62" t="s">
        <v>101</v>
      </c>
      <c r="AD72" s="72" t="s">
        <v>109</v>
      </c>
      <c r="AE72" s="72" t="s">
        <v>110</v>
      </c>
      <c r="AF72" s="60"/>
      <c r="AG72" s="161" t="s">
        <v>111</v>
      </c>
    </row>
    <row r="73" spans="1:33" x14ac:dyDescent="0.35">
      <c r="A73" s="73" t="s">
        <v>706</v>
      </c>
      <c r="B73" s="58" t="s">
        <v>707</v>
      </c>
      <c r="C73" s="91" t="s">
        <v>390</v>
      </c>
      <c r="D73" s="77" t="s">
        <v>708</v>
      </c>
      <c r="E73" s="77">
        <v>204</v>
      </c>
      <c r="F73" s="60"/>
      <c r="G73" s="72" t="s">
        <v>709</v>
      </c>
      <c r="H73" s="72" t="s">
        <v>710</v>
      </c>
      <c r="I73" s="72" t="s">
        <v>711</v>
      </c>
      <c r="J73" s="72" t="s">
        <v>315</v>
      </c>
      <c r="K73" s="72" t="s">
        <v>154</v>
      </c>
      <c r="L73" s="60"/>
      <c r="M73" s="59" t="s">
        <v>101</v>
      </c>
      <c r="N73" s="59" t="s">
        <v>101</v>
      </c>
      <c r="O73" s="59" t="s">
        <v>101</v>
      </c>
      <c r="P73" s="59" t="s">
        <v>712</v>
      </c>
      <c r="Q73" s="60"/>
      <c r="R73" s="72" t="s">
        <v>156</v>
      </c>
      <c r="S73" s="72" t="s">
        <v>157</v>
      </c>
      <c r="T73" s="72" t="s">
        <v>158</v>
      </c>
      <c r="U73" s="76" t="s">
        <v>706</v>
      </c>
      <c r="V73" s="72" t="s">
        <v>713</v>
      </c>
      <c r="W73" s="72" t="s">
        <v>160</v>
      </c>
      <c r="X73" s="72">
        <v>5</v>
      </c>
      <c r="Y73" s="72">
        <v>12099</v>
      </c>
      <c r="Z73" s="72" t="s">
        <v>161</v>
      </c>
      <c r="AA73" s="72" t="s">
        <v>154</v>
      </c>
      <c r="AB73" s="60"/>
      <c r="AC73" s="62" t="s">
        <v>101</v>
      </c>
      <c r="AD73" s="72" t="s">
        <v>109</v>
      </c>
      <c r="AE73" s="72" t="s">
        <v>110</v>
      </c>
      <c r="AF73" s="60"/>
      <c r="AG73" s="161" t="s">
        <v>111</v>
      </c>
    </row>
    <row r="74" spans="1:33" x14ac:dyDescent="0.35">
      <c r="A74" s="73" t="s">
        <v>714</v>
      </c>
      <c r="B74" s="58" t="s">
        <v>715</v>
      </c>
      <c r="C74" s="91" t="s">
        <v>390</v>
      </c>
      <c r="D74" s="92" t="s">
        <v>716</v>
      </c>
      <c r="E74" s="77">
        <v>308</v>
      </c>
      <c r="F74" s="60"/>
      <c r="G74" s="72" t="s">
        <v>717</v>
      </c>
      <c r="H74" s="72" t="s">
        <v>254</v>
      </c>
      <c r="I74" s="72" t="s">
        <v>718</v>
      </c>
      <c r="J74" s="72" t="s">
        <v>719</v>
      </c>
      <c r="K74" s="72" t="s">
        <v>154</v>
      </c>
      <c r="L74" s="60"/>
      <c r="M74" s="59" t="s">
        <v>101</v>
      </c>
      <c r="N74" s="59" t="s">
        <v>101</v>
      </c>
      <c r="O74" s="59" t="s">
        <v>101</v>
      </c>
      <c r="P74" s="59" t="s">
        <v>720</v>
      </c>
      <c r="Q74" s="60"/>
      <c r="R74" s="72" t="s">
        <v>156</v>
      </c>
      <c r="S74" s="72" t="s">
        <v>157</v>
      </c>
      <c r="T74" s="72" t="s">
        <v>158</v>
      </c>
      <c r="U74" s="76" t="s">
        <v>714</v>
      </c>
      <c r="V74" s="72" t="s">
        <v>721</v>
      </c>
      <c r="W74" s="72" t="s">
        <v>160</v>
      </c>
      <c r="X74" s="72">
        <v>5</v>
      </c>
      <c r="Y74" s="72">
        <v>12099</v>
      </c>
      <c r="Z74" s="72" t="s">
        <v>161</v>
      </c>
      <c r="AA74" s="72" t="s">
        <v>154</v>
      </c>
      <c r="AB74" s="60"/>
      <c r="AC74" s="62" t="s">
        <v>101</v>
      </c>
      <c r="AD74" s="72" t="s">
        <v>109</v>
      </c>
      <c r="AE74" s="72" t="s">
        <v>110</v>
      </c>
      <c r="AF74" s="60"/>
      <c r="AG74" s="161" t="s">
        <v>111</v>
      </c>
    </row>
    <row r="75" spans="1:33" x14ac:dyDescent="0.35">
      <c r="A75" s="73" t="s">
        <v>722</v>
      </c>
      <c r="B75" s="58" t="s">
        <v>723</v>
      </c>
      <c r="C75" s="91" t="s">
        <v>390</v>
      </c>
      <c r="D75" s="77" t="s">
        <v>724</v>
      </c>
      <c r="E75" s="77">
        <v>197</v>
      </c>
      <c r="F75" s="60"/>
      <c r="G75" s="72" t="s">
        <v>725</v>
      </c>
      <c r="H75" s="72">
        <v>5</v>
      </c>
      <c r="I75" s="72">
        <v>4109</v>
      </c>
      <c r="J75" s="72" t="s">
        <v>726</v>
      </c>
      <c r="K75" s="72" t="s">
        <v>154</v>
      </c>
      <c r="L75" s="60"/>
      <c r="M75" s="59" t="s">
        <v>101</v>
      </c>
      <c r="N75" s="59" t="s">
        <v>101</v>
      </c>
      <c r="O75" s="59" t="s">
        <v>101</v>
      </c>
      <c r="P75" s="59" t="s">
        <v>727</v>
      </c>
      <c r="Q75" s="60"/>
      <c r="R75" s="72" t="s">
        <v>156</v>
      </c>
      <c r="S75" s="72" t="s">
        <v>157</v>
      </c>
      <c r="T75" s="72" t="s">
        <v>158</v>
      </c>
      <c r="U75" s="76" t="s">
        <v>722</v>
      </c>
      <c r="V75" s="72" t="s">
        <v>728</v>
      </c>
      <c r="W75" s="72" t="s">
        <v>160</v>
      </c>
      <c r="X75" s="72">
        <v>5</v>
      </c>
      <c r="Y75" s="72">
        <v>12099</v>
      </c>
      <c r="Z75" s="72" t="s">
        <v>161</v>
      </c>
      <c r="AA75" s="72" t="s">
        <v>154</v>
      </c>
      <c r="AB75" s="60"/>
      <c r="AC75" s="62" t="s">
        <v>101</v>
      </c>
      <c r="AD75" s="72" t="s">
        <v>109</v>
      </c>
      <c r="AE75" s="72" t="s">
        <v>110</v>
      </c>
      <c r="AF75" s="60"/>
      <c r="AG75" s="161" t="s">
        <v>111</v>
      </c>
    </row>
    <row r="76" spans="1:33" x14ac:dyDescent="0.35">
      <c r="A76" s="73" t="s">
        <v>729</v>
      </c>
      <c r="B76" s="58" t="s">
        <v>730</v>
      </c>
      <c r="C76" s="91" t="s">
        <v>390</v>
      </c>
      <c r="D76" s="77" t="s">
        <v>731</v>
      </c>
      <c r="E76" s="77">
        <v>130</v>
      </c>
      <c r="F76" s="60"/>
      <c r="G76" s="72" t="s">
        <v>732</v>
      </c>
      <c r="H76" s="72" t="s">
        <v>733</v>
      </c>
      <c r="I76" s="72" t="s">
        <v>734</v>
      </c>
      <c r="J76" s="72" t="s">
        <v>735</v>
      </c>
      <c r="K76" s="72" t="s">
        <v>154</v>
      </c>
      <c r="L76" s="60"/>
      <c r="M76" s="59" t="s">
        <v>101</v>
      </c>
      <c r="N76" s="59" t="s">
        <v>101</v>
      </c>
      <c r="O76" s="59" t="s">
        <v>101</v>
      </c>
      <c r="P76" s="59" t="s">
        <v>736</v>
      </c>
      <c r="Q76" s="60"/>
      <c r="R76" s="72" t="s">
        <v>156</v>
      </c>
      <c r="S76" s="72" t="s">
        <v>157</v>
      </c>
      <c r="T76" s="72" t="s">
        <v>158</v>
      </c>
      <c r="U76" s="76" t="s">
        <v>729</v>
      </c>
      <c r="V76" s="72" t="s">
        <v>737</v>
      </c>
      <c r="W76" s="72" t="s">
        <v>160</v>
      </c>
      <c r="X76" s="72">
        <v>5</v>
      </c>
      <c r="Y76" s="72">
        <v>12099</v>
      </c>
      <c r="Z76" s="72" t="s">
        <v>161</v>
      </c>
      <c r="AA76" s="72" t="s">
        <v>154</v>
      </c>
      <c r="AB76" s="60"/>
      <c r="AC76" s="62" t="s">
        <v>101</v>
      </c>
      <c r="AD76" s="72" t="s">
        <v>109</v>
      </c>
      <c r="AE76" s="72" t="s">
        <v>110</v>
      </c>
      <c r="AF76" s="60"/>
      <c r="AG76" s="161" t="s">
        <v>111</v>
      </c>
    </row>
    <row r="77" spans="1:33" x14ac:dyDescent="0.35">
      <c r="A77" s="73" t="s">
        <v>738</v>
      </c>
      <c r="B77" s="58" t="s">
        <v>739</v>
      </c>
      <c r="C77" s="91" t="s">
        <v>390</v>
      </c>
      <c r="D77" s="72" t="s">
        <v>740</v>
      </c>
      <c r="E77" s="77">
        <v>225</v>
      </c>
      <c r="F77" s="60"/>
      <c r="G77" s="72" t="s">
        <v>741</v>
      </c>
      <c r="H77" s="72" t="s">
        <v>742</v>
      </c>
      <c r="I77" s="72" t="s">
        <v>743</v>
      </c>
      <c r="J77" s="72" t="s">
        <v>744</v>
      </c>
      <c r="K77" s="72" t="s">
        <v>154</v>
      </c>
      <c r="L77" s="60"/>
      <c r="M77" s="59" t="s">
        <v>101</v>
      </c>
      <c r="N77" s="59" t="s">
        <v>101</v>
      </c>
      <c r="O77" s="59" t="s">
        <v>101</v>
      </c>
      <c r="P77" s="59" t="s">
        <v>745</v>
      </c>
      <c r="Q77" s="60"/>
      <c r="R77" s="72" t="s">
        <v>156</v>
      </c>
      <c r="S77" s="72" t="s">
        <v>157</v>
      </c>
      <c r="T77" s="72" t="s">
        <v>158</v>
      </c>
      <c r="U77" s="76" t="s">
        <v>738</v>
      </c>
      <c r="V77" s="72" t="s">
        <v>746</v>
      </c>
      <c r="W77" s="72" t="s">
        <v>160</v>
      </c>
      <c r="X77" s="72">
        <v>5</v>
      </c>
      <c r="Y77" s="72">
        <v>12099</v>
      </c>
      <c r="Z77" s="72" t="s">
        <v>161</v>
      </c>
      <c r="AA77" s="72" t="s">
        <v>154</v>
      </c>
      <c r="AB77" s="60"/>
      <c r="AC77" s="62" t="s">
        <v>101</v>
      </c>
      <c r="AD77" s="72" t="s">
        <v>109</v>
      </c>
      <c r="AE77" s="72" t="s">
        <v>110</v>
      </c>
      <c r="AF77" s="60"/>
      <c r="AG77" s="161" t="s">
        <v>111</v>
      </c>
    </row>
    <row r="78" spans="1:33" x14ac:dyDescent="0.35">
      <c r="A78" s="73" t="s">
        <v>747</v>
      </c>
      <c r="B78" s="58" t="s">
        <v>748</v>
      </c>
      <c r="C78" s="91" t="s">
        <v>390</v>
      </c>
      <c r="D78" s="77" t="s">
        <v>749</v>
      </c>
      <c r="E78" s="77">
        <v>121</v>
      </c>
      <c r="F78" s="60"/>
      <c r="G78" s="72" t="s">
        <v>750</v>
      </c>
      <c r="H78" s="72" t="s">
        <v>676</v>
      </c>
      <c r="I78" s="72" t="s">
        <v>751</v>
      </c>
      <c r="J78" s="72" t="s">
        <v>752</v>
      </c>
      <c r="K78" s="72" t="s">
        <v>154</v>
      </c>
      <c r="L78" s="60"/>
      <c r="M78" s="59" t="s">
        <v>101</v>
      </c>
      <c r="N78" s="59" t="s">
        <v>101</v>
      </c>
      <c r="O78" s="59" t="s">
        <v>101</v>
      </c>
      <c r="P78" s="59" t="s">
        <v>753</v>
      </c>
      <c r="Q78" s="60"/>
      <c r="R78" s="72" t="s">
        <v>156</v>
      </c>
      <c r="S78" s="72" t="s">
        <v>157</v>
      </c>
      <c r="T78" s="72" t="s">
        <v>158</v>
      </c>
      <c r="U78" s="76" t="s">
        <v>747</v>
      </c>
      <c r="V78" s="72" t="s">
        <v>754</v>
      </c>
      <c r="W78" s="72" t="s">
        <v>160</v>
      </c>
      <c r="X78" s="72">
        <v>5</v>
      </c>
      <c r="Y78" s="72">
        <v>12099</v>
      </c>
      <c r="Z78" s="72" t="s">
        <v>161</v>
      </c>
      <c r="AA78" s="72" t="s">
        <v>154</v>
      </c>
      <c r="AB78" s="60"/>
      <c r="AC78" s="62" t="s">
        <v>101</v>
      </c>
      <c r="AD78" s="72" t="s">
        <v>109</v>
      </c>
      <c r="AE78" s="72" t="s">
        <v>110</v>
      </c>
      <c r="AF78" s="60"/>
      <c r="AG78" s="161" t="s">
        <v>111</v>
      </c>
    </row>
    <row r="79" spans="1:33" x14ac:dyDescent="0.35">
      <c r="A79" s="73" t="s">
        <v>755</v>
      </c>
      <c r="B79" s="58" t="s">
        <v>756</v>
      </c>
      <c r="C79" s="91" t="s">
        <v>390</v>
      </c>
      <c r="D79" s="77" t="s">
        <v>757</v>
      </c>
      <c r="E79" s="77">
        <v>236</v>
      </c>
      <c r="F79" s="60"/>
      <c r="G79" s="72" t="s">
        <v>758</v>
      </c>
      <c r="H79" s="72" t="s">
        <v>393</v>
      </c>
      <c r="I79" s="72" t="s">
        <v>759</v>
      </c>
      <c r="J79" s="72" t="s">
        <v>760</v>
      </c>
      <c r="K79" s="72" t="s">
        <v>154</v>
      </c>
      <c r="L79" s="60"/>
      <c r="M79" s="59" t="s">
        <v>101</v>
      </c>
      <c r="N79" s="59" t="s">
        <v>101</v>
      </c>
      <c r="O79" s="59" t="s">
        <v>101</v>
      </c>
      <c r="P79" s="59" t="s">
        <v>761</v>
      </c>
      <c r="Q79" s="60"/>
      <c r="R79" s="72" t="s">
        <v>156</v>
      </c>
      <c r="S79" s="72" t="s">
        <v>157</v>
      </c>
      <c r="T79" s="72" t="s">
        <v>158</v>
      </c>
      <c r="U79" s="76" t="s">
        <v>755</v>
      </c>
      <c r="V79" s="72" t="s">
        <v>762</v>
      </c>
      <c r="W79" s="72" t="s">
        <v>160</v>
      </c>
      <c r="X79" s="72">
        <v>5</v>
      </c>
      <c r="Y79" s="72">
        <v>12099</v>
      </c>
      <c r="Z79" s="72" t="s">
        <v>161</v>
      </c>
      <c r="AA79" s="72" t="s">
        <v>154</v>
      </c>
      <c r="AB79" s="60"/>
      <c r="AC79" s="62" t="s">
        <v>101</v>
      </c>
      <c r="AD79" s="72" t="s">
        <v>109</v>
      </c>
      <c r="AE79" s="72" t="s">
        <v>110</v>
      </c>
      <c r="AF79" s="60"/>
      <c r="AG79" s="161" t="s">
        <v>111</v>
      </c>
    </row>
    <row r="80" spans="1:33" x14ac:dyDescent="0.35">
      <c r="A80" s="73" t="s">
        <v>763</v>
      </c>
      <c r="B80" s="58" t="s">
        <v>764</v>
      </c>
      <c r="C80" s="91" t="s">
        <v>390</v>
      </c>
      <c r="D80" s="77" t="s">
        <v>765</v>
      </c>
      <c r="E80" s="77">
        <v>163</v>
      </c>
      <c r="F80" s="60"/>
      <c r="G80" s="72" t="s">
        <v>766</v>
      </c>
      <c r="H80" s="72" t="s">
        <v>263</v>
      </c>
      <c r="I80" s="72" t="s">
        <v>767</v>
      </c>
      <c r="J80" s="72" t="s">
        <v>256</v>
      </c>
      <c r="K80" s="72" t="s">
        <v>154</v>
      </c>
      <c r="L80" s="60"/>
      <c r="M80" s="59" t="s">
        <v>101</v>
      </c>
      <c r="N80" s="59" t="s">
        <v>101</v>
      </c>
      <c r="O80" s="59" t="s">
        <v>101</v>
      </c>
      <c r="P80" s="59" t="s">
        <v>768</v>
      </c>
      <c r="Q80" s="60"/>
      <c r="R80" s="72" t="s">
        <v>156</v>
      </c>
      <c r="S80" s="72" t="s">
        <v>157</v>
      </c>
      <c r="T80" s="72" t="s">
        <v>158</v>
      </c>
      <c r="U80" s="76" t="s">
        <v>763</v>
      </c>
      <c r="V80" s="72" t="s">
        <v>769</v>
      </c>
      <c r="W80" s="72" t="s">
        <v>160</v>
      </c>
      <c r="X80" s="72">
        <v>5</v>
      </c>
      <c r="Y80" s="72">
        <v>12099</v>
      </c>
      <c r="Z80" s="72" t="s">
        <v>161</v>
      </c>
      <c r="AA80" s="72" t="s">
        <v>154</v>
      </c>
      <c r="AB80" s="60"/>
      <c r="AC80" s="62" t="s">
        <v>101</v>
      </c>
      <c r="AD80" s="72" t="s">
        <v>109</v>
      </c>
      <c r="AE80" s="72" t="s">
        <v>110</v>
      </c>
      <c r="AF80" s="60"/>
      <c r="AG80" s="161" t="s">
        <v>111</v>
      </c>
    </row>
    <row r="81" spans="1:33" x14ac:dyDescent="0.35">
      <c r="A81" s="73" t="s">
        <v>770</v>
      </c>
      <c r="B81" s="58" t="s">
        <v>771</v>
      </c>
      <c r="C81" s="91" t="s">
        <v>390</v>
      </c>
      <c r="D81" s="77" t="s">
        <v>772</v>
      </c>
      <c r="E81" s="77">
        <v>253</v>
      </c>
      <c r="F81" s="60"/>
      <c r="G81" s="72" t="s">
        <v>773</v>
      </c>
      <c r="H81" s="72" t="s">
        <v>774</v>
      </c>
      <c r="I81" s="72" t="s">
        <v>775</v>
      </c>
      <c r="J81" s="72" t="s">
        <v>256</v>
      </c>
      <c r="K81" s="72" t="s">
        <v>154</v>
      </c>
      <c r="L81" s="60"/>
      <c r="M81" s="59" t="s">
        <v>101</v>
      </c>
      <c r="N81" s="59" t="s">
        <v>101</v>
      </c>
      <c r="O81" s="59" t="s">
        <v>101</v>
      </c>
      <c r="P81" s="59" t="s">
        <v>776</v>
      </c>
      <c r="Q81" s="60"/>
      <c r="R81" s="72" t="s">
        <v>156</v>
      </c>
      <c r="S81" s="72" t="s">
        <v>157</v>
      </c>
      <c r="T81" s="72" t="s">
        <v>158</v>
      </c>
      <c r="U81" s="76" t="s">
        <v>770</v>
      </c>
      <c r="V81" s="72" t="s">
        <v>777</v>
      </c>
      <c r="W81" s="72" t="s">
        <v>160</v>
      </c>
      <c r="X81" s="72">
        <v>5</v>
      </c>
      <c r="Y81" s="72">
        <v>12099</v>
      </c>
      <c r="Z81" s="72" t="s">
        <v>161</v>
      </c>
      <c r="AA81" s="72" t="s">
        <v>154</v>
      </c>
      <c r="AB81" s="60"/>
      <c r="AC81" s="62" t="s">
        <v>101</v>
      </c>
      <c r="AD81" s="72" t="s">
        <v>109</v>
      </c>
      <c r="AE81" s="72" t="s">
        <v>110</v>
      </c>
      <c r="AF81" s="60"/>
      <c r="AG81" s="161" t="s">
        <v>111</v>
      </c>
    </row>
    <row r="82" spans="1:33" x14ac:dyDescent="0.35">
      <c r="A82" s="73" t="s">
        <v>778</v>
      </c>
      <c r="B82" s="58" t="s">
        <v>779</v>
      </c>
      <c r="C82" s="91" t="s">
        <v>390</v>
      </c>
      <c r="D82" s="77" t="s">
        <v>780</v>
      </c>
      <c r="E82" s="77">
        <v>222</v>
      </c>
      <c r="F82" s="60"/>
      <c r="G82" s="72" t="s">
        <v>781</v>
      </c>
      <c r="H82" s="72" t="s">
        <v>782</v>
      </c>
      <c r="I82" s="72" t="s">
        <v>783</v>
      </c>
      <c r="J82" s="72" t="s">
        <v>784</v>
      </c>
      <c r="K82" s="72" t="s">
        <v>154</v>
      </c>
      <c r="L82" s="60"/>
      <c r="M82" s="59" t="s">
        <v>101</v>
      </c>
      <c r="N82" s="59" t="s">
        <v>101</v>
      </c>
      <c r="O82" s="59" t="s">
        <v>101</v>
      </c>
      <c r="P82" s="59" t="s">
        <v>785</v>
      </c>
      <c r="Q82" s="60"/>
      <c r="R82" s="72" t="s">
        <v>156</v>
      </c>
      <c r="S82" s="72" t="s">
        <v>157</v>
      </c>
      <c r="T82" s="72" t="s">
        <v>158</v>
      </c>
      <c r="U82" s="76" t="s">
        <v>778</v>
      </c>
      <c r="V82" s="72" t="s">
        <v>786</v>
      </c>
      <c r="W82" s="72" t="s">
        <v>160</v>
      </c>
      <c r="X82" s="72">
        <v>5</v>
      </c>
      <c r="Y82" s="72">
        <v>12099</v>
      </c>
      <c r="Z82" s="72" t="s">
        <v>161</v>
      </c>
      <c r="AA82" s="72" t="s">
        <v>154</v>
      </c>
      <c r="AB82" s="60"/>
      <c r="AC82" s="62" t="s">
        <v>101</v>
      </c>
      <c r="AD82" s="72" t="s">
        <v>109</v>
      </c>
      <c r="AE82" s="72" t="s">
        <v>110</v>
      </c>
      <c r="AF82" s="60"/>
      <c r="AG82" s="161" t="s">
        <v>111</v>
      </c>
    </row>
    <row r="83" spans="1:33" x14ac:dyDescent="0.35">
      <c r="A83" s="73" t="s">
        <v>787</v>
      </c>
      <c r="B83" s="58" t="s">
        <v>788</v>
      </c>
      <c r="C83" s="91" t="s">
        <v>390</v>
      </c>
      <c r="D83" s="77" t="s">
        <v>789</v>
      </c>
      <c r="E83" s="77">
        <v>80</v>
      </c>
      <c r="F83" s="60"/>
      <c r="G83" s="72" t="s">
        <v>271</v>
      </c>
      <c r="H83" s="72" t="s">
        <v>577</v>
      </c>
      <c r="I83" s="72" t="s">
        <v>790</v>
      </c>
      <c r="J83" s="72" t="s">
        <v>791</v>
      </c>
      <c r="K83" s="72" t="s">
        <v>154</v>
      </c>
      <c r="L83" s="60"/>
      <c r="M83" s="59" t="s">
        <v>101</v>
      </c>
      <c r="N83" s="59" t="s">
        <v>101</v>
      </c>
      <c r="O83" s="59" t="s">
        <v>101</v>
      </c>
      <c r="P83" s="59" t="s">
        <v>792</v>
      </c>
      <c r="Q83" s="60"/>
      <c r="R83" s="72" t="s">
        <v>156</v>
      </c>
      <c r="S83" s="72" t="s">
        <v>157</v>
      </c>
      <c r="T83" s="72" t="s">
        <v>158</v>
      </c>
      <c r="U83" s="76" t="s">
        <v>787</v>
      </c>
      <c r="V83" s="72" t="s">
        <v>793</v>
      </c>
      <c r="W83" s="72" t="s">
        <v>160</v>
      </c>
      <c r="X83" s="72">
        <v>5</v>
      </c>
      <c r="Y83" s="72">
        <v>12099</v>
      </c>
      <c r="Z83" s="72" t="s">
        <v>161</v>
      </c>
      <c r="AA83" s="72" t="s">
        <v>154</v>
      </c>
      <c r="AB83" s="60"/>
      <c r="AC83" s="62" t="s">
        <v>101</v>
      </c>
      <c r="AD83" s="72" t="s">
        <v>109</v>
      </c>
      <c r="AE83" s="72" t="s">
        <v>110</v>
      </c>
      <c r="AF83" s="60"/>
      <c r="AG83" s="161" t="s">
        <v>111</v>
      </c>
    </row>
    <row r="84" spans="1:33" x14ac:dyDescent="0.35">
      <c r="A84" s="73" t="s">
        <v>794</v>
      </c>
      <c r="B84" s="58" t="s">
        <v>795</v>
      </c>
      <c r="C84" s="91" t="s">
        <v>390</v>
      </c>
      <c r="D84" s="92" t="s">
        <v>796</v>
      </c>
      <c r="E84" s="77">
        <v>172</v>
      </c>
      <c r="F84" s="60"/>
      <c r="G84" s="72" t="s">
        <v>797</v>
      </c>
      <c r="H84" s="72" t="s">
        <v>254</v>
      </c>
      <c r="I84" s="72" t="s">
        <v>798</v>
      </c>
      <c r="J84" s="72" t="s">
        <v>799</v>
      </c>
      <c r="K84" s="72" t="s">
        <v>154</v>
      </c>
      <c r="L84" s="60"/>
      <c r="M84" s="59" t="s">
        <v>101</v>
      </c>
      <c r="N84" s="59" t="s">
        <v>101</v>
      </c>
      <c r="O84" s="59" t="s">
        <v>101</v>
      </c>
      <c r="P84" s="59" t="s">
        <v>800</v>
      </c>
      <c r="Q84" s="60"/>
      <c r="R84" s="72" t="s">
        <v>156</v>
      </c>
      <c r="S84" s="72" t="s">
        <v>157</v>
      </c>
      <c r="T84" s="72" t="s">
        <v>158</v>
      </c>
      <c r="U84" s="76" t="s">
        <v>794</v>
      </c>
      <c r="V84" s="72" t="s">
        <v>801</v>
      </c>
      <c r="W84" s="72" t="s">
        <v>160</v>
      </c>
      <c r="X84" s="72">
        <v>5</v>
      </c>
      <c r="Y84" s="72">
        <v>12099</v>
      </c>
      <c r="Z84" s="72" t="s">
        <v>161</v>
      </c>
      <c r="AA84" s="72" t="s">
        <v>154</v>
      </c>
      <c r="AB84" s="60"/>
      <c r="AC84" s="62" t="s">
        <v>101</v>
      </c>
      <c r="AD84" s="72" t="s">
        <v>109</v>
      </c>
      <c r="AE84" s="72" t="s">
        <v>110</v>
      </c>
      <c r="AF84" s="60"/>
      <c r="AG84" s="161" t="s">
        <v>111</v>
      </c>
    </row>
    <row r="85" spans="1:33" x14ac:dyDescent="0.35">
      <c r="A85" s="73" t="s">
        <v>802</v>
      </c>
      <c r="B85" s="58" t="s">
        <v>803</v>
      </c>
      <c r="C85" s="91" t="s">
        <v>390</v>
      </c>
      <c r="D85" s="77" t="s">
        <v>804</v>
      </c>
      <c r="E85" s="77">
        <v>143</v>
      </c>
      <c r="F85" s="60"/>
      <c r="G85" s="72" t="s">
        <v>805</v>
      </c>
      <c r="H85" s="72" t="s">
        <v>806</v>
      </c>
      <c r="I85" s="72" t="s">
        <v>807</v>
      </c>
      <c r="J85" s="72" t="s">
        <v>808</v>
      </c>
      <c r="K85" s="72" t="s">
        <v>154</v>
      </c>
      <c r="L85" s="60"/>
      <c r="M85" s="59" t="s">
        <v>101</v>
      </c>
      <c r="N85" s="59" t="s">
        <v>101</v>
      </c>
      <c r="O85" s="59" t="s">
        <v>101</v>
      </c>
      <c r="P85" s="59" t="s">
        <v>809</v>
      </c>
      <c r="Q85" s="60"/>
      <c r="R85" s="72" t="s">
        <v>156</v>
      </c>
      <c r="S85" s="72" t="s">
        <v>157</v>
      </c>
      <c r="T85" s="72" t="s">
        <v>158</v>
      </c>
      <c r="U85" s="76" t="s">
        <v>802</v>
      </c>
      <c r="V85" s="72" t="s">
        <v>810</v>
      </c>
      <c r="W85" s="72" t="s">
        <v>160</v>
      </c>
      <c r="X85" s="72">
        <v>5</v>
      </c>
      <c r="Y85" s="72">
        <v>12099</v>
      </c>
      <c r="Z85" s="72" t="s">
        <v>161</v>
      </c>
      <c r="AA85" s="72" t="s">
        <v>154</v>
      </c>
      <c r="AB85" s="60"/>
      <c r="AC85" s="62" t="s">
        <v>101</v>
      </c>
      <c r="AD85" s="72" t="s">
        <v>109</v>
      </c>
      <c r="AE85" s="72" t="s">
        <v>110</v>
      </c>
      <c r="AF85" s="60"/>
      <c r="AG85" s="161" t="s">
        <v>111</v>
      </c>
    </row>
    <row r="86" spans="1:33" x14ac:dyDescent="0.35">
      <c r="A86" s="73" t="s">
        <v>811</v>
      </c>
      <c r="B86" s="58" t="s">
        <v>812</v>
      </c>
      <c r="C86" s="91" t="s">
        <v>390</v>
      </c>
      <c r="D86" s="77" t="s">
        <v>813</v>
      </c>
      <c r="E86" s="77">
        <v>208</v>
      </c>
      <c r="F86" s="60"/>
      <c r="G86" s="72" t="s">
        <v>814</v>
      </c>
      <c r="H86" s="72" t="s">
        <v>815</v>
      </c>
      <c r="I86" s="72" t="s">
        <v>816</v>
      </c>
      <c r="J86" s="72" t="s">
        <v>817</v>
      </c>
      <c r="K86" s="72" t="s">
        <v>154</v>
      </c>
      <c r="L86" s="60"/>
      <c r="M86" s="59" t="s">
        <v>101</v>
      </c>
      <c r="N86" s="59" t="s">
        <v>101</v>
      </c>
      <c r="O86" s="59" t="s">
        <v>101</v>
      </c>
      <c r="P86" s="59" t="s">
        <v>818</v>
      </c>
      <c r="Q86" s="60"/>
      <c r="R86" s="72" t="s">
        <v>156</v>
      </c>
      <c r="S86" s="72" t="s">
        <v>157</v>
      </c>
      <c r="T86" s="72" t="s">
        <v>158</v>
      </c>
      <c r="U86" s="76" t="s">
        <v>811</v>
      </c>
      <c r="V86" s="72" t="s">
        <v>819</v>
      </c>
      <c r="W86" s="72" t="s">
        <v>160</v>
      </c>
      <c r="X86" s="72">
        <v>5</v>
      </c>
      <c r="Y86" s="72">
        <v>12099</v>
      </c>
      <c r="Z86" s="72" t="s">
        <v>161</v>
      </c>
      <c r="AA86" s="72" t="s">
        <v>154</v>
      </c>
      <c r="AB86" s="60"/>
      <c r="AC86" s="62" t="s">
        <v>101</v>
      </c>
      <c r="AD86" s="72" t="s">
        <v>109</v>
      </c>
      <c r="AE86" s="72" t="s">
        <v>110</v>
      </c>
      <c r="AF86" s="60"/>
      <c r="AG86" s="161" t="s">
        <v>111</v>
      </c>
    </row>
    <row r="87" spans="1:33" x14ac:dyDescent="0.35">
      <c r="A87" s="73" t="s">
        <v>820</v>
      </c>
      <c r="B87" s="58" t="s">
        <v>821</v>
      </c>
      <c r="C87" s="91" t="s">
        <v>390</v>
      </c>
      <c r="D87" s="77" t="s">
        <v>822</v>
      </c>
      <c r="E87" s="77">
        <v>187</v>
      </c>
      <c r="F87" s="60"/>
      <c r="G87" s="72" t="s">
        <v>823</v>
      </c>
      <c r="H87" s="72" t="s">
        <v>824</v>
      </c>
      <c r="I87" s="72" t="s">
        <v>825</v>
      </c>
      <c r="J87" s="72" t="s">
        <v>826</v>
      </c>
      <c r="K87" s="72" t="s">
        <v>154</v>
      </c>
      <c r="L87" s="60"/>
      <c r="M87" s="59" t="s">
        <v>101</v>
      </c>
      <c r="N87" s="59" t="s">
        <v>101</v>
      </c>
      <c r="O87" s="59" t="s">
        <v>101</v>
      </c>
      <c r="P87" s="59" t="s">
        <v>827</v>
      </c>
      <c r="Q87" s="60"/>
      <c r="R87" s="72" t="s">
        <v>156</v>
      </c>
      <c r="S87" s="72" t="s">
        <v>157</v>
      </c>
      <c r="T87" s="72" t="s">
        <v>158</v>
      </c>
      <c r="U87" s="76" t="s">
        <v>820</v>
      </c>
      <c r="V87" s="72" t="s">
        <v>828</v>
      </c>
      <c r="W87" s="72" t="s">
        <v>160</v>
      </c>
      <c r="X87" s="72">
        <v>5</v>
      </c>
      <c r="Y87" s="72">
        <v>12099</v>
      </c>
      <c r="Z87" s="72" t="s">
        <v>161</v>
      </c>
      <c r="AA87" s="72" t="s">
        <v>154</v>
      </c>
      <c r="AB87" s="60"/>
      <c r="AC87" s="62" t="s">
        <v>101</v>
      </c>
      <c r="AD87" s="72" t="s">
        <v>109</v>
      </c>
      <c r="AE87" s="72" t="s">
        <v>110</v>
      </c>
      <c r="AF87" s="60"/>
      <c r="AG87" s="161" t="s">
        <v>111</v>
      </c>
    </row>
    <row r="88" spans="1:33" x14ac:dyDescent="0.35">
      <c r="A88" s="73" t="s">
        <v>829</v>
      </c>
      <c r="B88" s="58" t="s">
        <v>830</v>
      </c>
      <c r="C88" s="91" t="s">
        <v>390</v>
      </c>
      <c r="D88" s="77" t="s">
        <v>831</v>
      </c>
      <c r="E88" s="77">
        <v>89</v>
      </c>
      <c r="F88" s="60"/>
      <c r="G88" s="72" t="s">
        <v>661</v>
      </c>
      <c r="H88" s="72" t="s">
        <v>710</v>
      </c>
      <c r="I88" s="72" t="s">
        <v>832</v>
      </c>
      <c r="J88" s="72" t="s">
        <v>161</v>
      </c>
      <c r="K88" s="72" t="s">
        <v>154</v>
      </c>
      <c r="L88" s="60"/>
      <c r="M88" s="59" t="s">
        <v>101</v>
      </c>
      <c r="N88" s="59" t="s">
        <v>101</v>
      </c>
      <c r="O88" s="59" t="s">
        <v>101</v>
      </c>
      <c r="P88" s="59" t="s">
        <v>833</v>
      </c>
      <c r="Q88" s="60"/>
      <c r="R88" s="72" t="s">
        <v>834</v>
      </c>
      <c r="S88" s="72" t="s">
        <v>835</v>
      </c>
      <c r="T88" s="72" t="s">
        <v>836</v>
      </c>
      <c r="U88" s="76" t="s">
        <v>829</v>
      </c>
      <c r="V88" s="72" t="s">
        <v>837</v>
      </c>
      <c r="W88" s="72" t="s">
        <v>160</v>
      </c>
      <c r="X88" s="72">
        <v>5</v>
      </c>
      <c r="Y88" s="72">
        <v>12099</v>
      </c>
      <c r="Z88" s="72" t="s">
        <v>161</v>
      </c>
      <c r="AA88" s="72" t="s">
        <v>154</v>
      </c>
      <c r="AB88" s="60"/>
      <c r="AC88" s="62" t="s">
        <v>101</v>
      </c>
      <c r="AD88" s="72" t="s">
        <v>109</v>
      </c>
      <c r="AE88" s="72" t="s">
        <v>110</v>
      </c>
      <c r="AF88" s="60"/>
      <c r="AG88" s="161" t="s">
        <v>111</v>
      </c>
    </row>
    <row r="89" spans="1:33" x14ac:dyDescent="0.35">
      <c r="A89" s="73" t="s">
        <v>838</v>
      </c>
      <c r="B89" s="58" t="s">
        <v>839</v>
      </c>
      <c r="C89" s="91" t="s">
        <v>390</v>
      </c>
      <c r="D89" s="77" t="s">
        <v>840</v>
      </c>
      <c r="E89" s="77">
        <v>65</v>
      </c>
      <c r="F89" s="60"/>
      <c r="G89" s="72" t="s">
        <v>841</v>
      </c>
      <c r="H89" s="72" t="s">
        <v>842</v>
      </c>
      <c r="I89" s="72" t="s">
        <v>843</v>
      </c>
      <c r="J89" s="72" t="s">
        <v>153</v>
      </c>
      <c r="K89" s="72" t="s">
        <v>154</v>
      </c>
      <c r="L89" s="60"/>
      <c r="M89" s="59" t="s">
        <v>101</v>
      </c>
      <c r="N89" s="59" t="s">
        <v>101</v>
      </c>
      <c r="O89" s="59" t="s">
        <v>101</v>
      </c>
      <c r="P89" s="59" t="s">
        <v>844</v>
      </c>
      <c r="Q89" s="60"/>
      <c r="R89" s="72" t="s">
        <v>834</v>
      </c>
      <c r="S89" s="72" t="s">
        <v>835</v>
      </c>
      <c r="T89" s="72" t="s">
        <v>836</v>
      </c>
      <c r="U89" s="76" t="s">
        <v>838</v>
      </c>
      <c r="V89" s="72" t="s">
        <v>845</v>
      </c>
      <c r="W89" s="72" t="s">
        <v>160</v>
      </c>
      <c r="X89" s="72">
        <v>5</v>
      </c>
      <c r="Y89" s="72">
        <v>12099</v>
      </c>
      <c r="Z89" s="72" t="s">
        <v>161</v>
      </c>
      <c r="AA89" s="72" t="s">
        <v>154</v>
      </c>
      <c r="AB89" s="60"/>
      <c r="AC89" s="62" t="s">
        <v>101</v>
      </c>
      <c r="AD89" s="72" t="s">
        <v>109</v>
      </c>
      <c r="AE89" s="72" t="s">
        <v>110</v>
      </c>
      <c r="AF89" s="60"/>
      <c r="AG89" s="161" t="s">
        <v>111</v>
      </c>
    </row>
    <row r="90" spans="1:33" x14ac:dyDescent="0.35">
      <c r="A90" s="73" t="s">
        <v>846</v>
      </c>
      <c r="B90" s="58" t="s">
        <v>847</v>
      </c>
      <c r="C90" s="91" t="s">
        <v>390</v>
      </c>
      <c r="D90" s="77" t="s">
        <v>848</v>
      </c>
      <c r="E90" s="77">
        <v>165</v>
      </c>
      <c r="F90" s="60"/>
      <c r="G90" s="72" t="s">
        <v>849</v>
      </c>
      <c r="H90" s="72" t="s">
        <v>850</v>
      </c>
      <c r="I90" s="72" t="s">
        <v>851</v>
      </c>
      <c r="J90" s="72" t="s">
        <v>153</v>
      </c>
      <c r="K90" s="72" t="s">
        <v>154</v>
      </c>
      <c r="L90" s="60"/>
      <c r="M90" s="59" t="s">
        <v>101</v>
      </c>
      <c r="N90" s="59" t="s">
        <v>101</v>
      </c>
      <c r="O90" s="59" t="s">
        <v>101</v>
      </c>
      <c r="P90" s="59" t="s">
        <v>852</v>
      </c>
      <c r="Q90" s="60"/>
      <c r="R90" s="72" t="s">
        <v>853</v>
      </c>
      <c r="S90" s="72" t="s">
        <v>854</v>
      </c>
      <c r="T90" s="72" t="s">
        <v>855</v>
      </c>
      <c r="U90" s="76" t="s">
        <v>846</v>
      </c>
      <c r="V90" s="72" t="s">
        <v>856</v>
      </c>
      <c r="W90" s="72" t="s">
        <v>160</v>
      </c>
      <c r="X90" s="72">
        <v>5</v>
      </c>
      <c r="Y90" s="72">
        <v>12099</v>
      </c>
      <c r="Z90" s="72" t="s">
        <v>161</v>
      </c>
      <c r="AA90" s="72" t="s">
        <v>154</v>
      </c>
      <c r="AB90" s="60"/>
      <c r="AC90" s="62" t="s">
        <v>101</v>
      </c>
      <c r="AD90" s="72" t="s">
        <v>109</v>
      </c>
      <c r="AE90" s="72" t="s">
        <v>110</v>
      </c>
      <c r="AF90" s="60"/>
      <c r="AG90" s="161" t="s">
        <v>111</v>
      </c>
    </row>
    <row r="91" spans="1:33" x14ac:dyDescent="0.35">
      <c r="A91" s="73" t="s">
        <v>857</v>
      </c>
      <c r="B91" s="58" t="s">
        <v>858</v>
      </c>
      <c r="C91" s="91" t="s">
        <v>390</v>
      </c>
      <c r="D91" s="77" t="s">
        <v>859</v>
      </c>
      <c r="E91" s="77">
        <v>160</v>
      </c>
      <c r="F91" s="60"/>
      <c r="G91" s="72" t="s">
        <v>860</v>
      </c>
      <c r="H91" s="72" t="s">
        <v>568</v>
      </c>
      <c r="I91" s="72" t="s">
        <v>861</v>
      </c>
      <c r="J91" s="72" t="s">
        <v>117</v>
      </c>
      <c r="K91" s="72" t="s">
        <v>118</v>
      </c>
      <c r="L91" s="60"/>
      <c r="M91" s="59" t="s">
        <v>101</v>
      </c>
      <c r="N91" s="59" t="s">
        <v>101</v>
      </c>
      <c r="O91" s="59" t="s">
        <v>119</v>
      </c>
      <c r="P91" s="59" t="s">
        <v>120</v>
      </c>
      <c r="Q91" s="60"/>
      <c r="R91" s="72" t="s">
        <v>862</v>
      </c>
      <c r="S91" s="72" t="s">
        <v>863</v>
      </c>
      <c r="T91" s="72" t="s">
        <v>864</v>
      </c>
      <c r="U91" s="76" t="s">
        <v>857</v>
      </c>
      <c r="V91" s="72" t="s">
        <v>865</v>
      </c>
      <c r="W91" s="72" t="s">
        <v>866</v>
      </c>
      <c r="X91" s="72">
        <v>3</v>
      </c>
      <c r="Y91" s="72" t="s">
        <v>867</v>
      </c>
      <c r="Z91" s="72" t="s">
        <v>117</v>
      </c>
      <c r="AA91" s="72" t="s">
        <v>118</v>
      </c>
      <c r="AB91" s="60"/>
      <c r="AC91" s="62" t="s">
        <v>101</v>
      </c>
      <c r="AD91" s="72" t="s">
        <v>109</v>
      </c>
      <c r="AE91" s="72" t="s">
        <v>110</v>
      </c>
      <c r="AF91" s="60"/>
      <c r="AG91" s="161" t="s">
        <v>111</v>
      </c>
    </row>
    <row r="92" spans="1:33" x14ac:dyDescent="0.35">
      <c r="A92" s="73" t="s">
        <v>868</v>
      </c>
      <c r="B92" s="58" t="s">
        <v>869</v>
      </c>
      <c r="C92" s="91" t="s">
        <v>390</v>
      </c>
      <c r="D92" s="77" t="s">
        <v>870</v>
      </c>
      <c r="E92" s="77">
        <v>148</v>
      </c>
      <c r="F92" s="60"/>
      <c r="G92" s="72" t="s">
        <v>871</v>
      </c>
      <c r="H92" s="72">
        <v>1</v>
      </c>
      <c r="I92" s="72" t="s">
        <v>872</v>
      </c>
      <c r="J92" s="72" t="s">
        <v>873</v>
      </c>
      <c r="K92" s="72" t="s">
        <v>874</v>
      </c>
      <c r="L92" s="60"/>
      <c r="M92" s="59" t="s">
        <v>101</v>
      </c>
      <c r="N92" s="59" t="s">
        <v>101</v>
      </c>
      <c r="O92" s="59" t="s">
        <v>119</v>
      </c>
      <c r="P92" s="59" t="s">
        <v>120</v>
      </c>
      <c r="Q92" s="60"/>
      <c r="R92" s="72" t="s">
        <v>875</v>
      </c>
      <c r="S92" s="72" t="s">
        <v>876</v>
      </c>
      <c r="T92" s="72" t="s">
        <v>877</v>
      </c>
      <c r="U92" s="76" t="s">
        <v>868</v>
      </c>
      <c r="V92" s="72" t="s">
        <v>878</v>
      </c>
      <c r="W92" s="72" t="s">
        <v>871</v>
      </c>
      <c r="X92" s="72">
        <v>1</v>
      </c>
      <c r="Y92" s="72" t="s">
        <v>879</v>
      </c>
      <c r="Z92" s="72" t="s">
        <v>873</v>
      </c>
      <c r="AA92" s="72" t="s">
        <v>874</v>
      </c>
      <c r="AB92" s="60"/>
      <c r="AC92" s="62" t="s">
        <v>101</v>
      </c>
      <c r="AD92" s="72" t="s">
        <v>109</v>
      </c>
      <c r="AE92" s="72" t="s">
        <v>110</v>
      </c>
      <c r="AF92" s="60"/>
      <c r="AG92" s="161" t="s">
        <v>111</v>
      </c>
    </row>
    <row r="93" spans="1:33" x14ac:dyDescent="0.35">
      <c r="A93" s="73" t="s">
        <v>880</v>
      </c>
      <c r="B93" s="58" t="s">
        <v>881</v>
      </c>
      <c r="C93" s="91" t="s">
        <v>390</v>
      </c>
      <c r="D93" s="77" t="s">
        <v>882</v>
      </c>
      <c r="E93" s="77" t="s">
        <v>120</v>
      </c>
      <c r="F93" s="60"/>
      <c r="G93" s="72" t="s">
        <v>883</v>
      </c>
      <c r="H93" s="72">
        <v>577</v>
      </c>
      <c r="I93" s="72" t="s">
        <v>884</v>
      </c>
      <c r="J93" s="72" t="s">
        <v>885</v>
      </c>
      <c r="K93" s="72" t="s">
        <v>142</v>
      </c>
      <c r="L93" s="60"/>
      <c r="M93" s="59" t="s">
        <v>101</v>
      </c>
      <c r="N93" s="59" t="s">
        <v>101</v>
      </c>
      <c r="O93" s="59" t="s">
        <v>101</v>
      </c>
      <c r="P93" s="59" t="s">
        <v>886</v>
      </c>
      <c r="Q93" s="60"/>
      <c r="R93" s="72" t="s">
        <v>887</v>
      </c>
      <c r="S93" s="72" t="s">
        <v>888</v>
      </c>
      <c r="T93" s="72" t="s">
        <v>889</v>
      </c>
      <c r="U93" s="76" t="s">
        <v>880</v>
      </c>
      <c r="V93" s="72" t="s">
        <v>890</v>
      </c>
      <c r="W93" s="72" t="s">
        <v>883</v>
      </c>
      <c r="X93" s="72">
        <v>577</v>
      </c>
      <c r="Y93" s="72" t="s">
        <v>884</v>
      </c>
      <c r="Z93" s="72" t="s">
        <v>885</v>
      </c>
      <c r="AA93" s="72" t="s">
        <v>142</v>
      </c>
      <c r="AB93" s="60"/>
      <c r="AC93" s="62" t="s">
        <v>101</v>
      </c>
      <c r="AD93" s="72" t="s">
        <v>109</v>
      </c>
      <c r="AE93" s="72" t="s">
        <v>110</v>
      </c>
      <c r="AF93" s="60"/>
      <c r="AG93" s="161" t="s">
        <v>111</v>
      </c>
    </row>
    <row r="94" spans="1:33" x14ac:dyDescent="0.35">
      <c r="A94" s="73" t="s">
        <v>891</v>
      </c>
      <c r="B94" s="58" t="s">
        <v>892</v>
      </c>
      <c r="C94" s="91" t="s">
        <v>390</v>
      </c>
      <c r="D94" s="77" t="s">
        <v>893</v>
      </c>
      <c r="E94" s="77">
        <v>152</v>
      </c>
      <c r="F94" s="60"/>
      <c r="G94" s="72" t="s">
        <v>894</v>
      </c>
      <c r="H94" s="72">
        <v>200</v>
      </c>
      <c r="I94" s="72" t="s">
        <v>895</v>
      </c>
      <c r="J94" s="72" t="s">
        <v>896</v>
      </c>
      <c r="K94" s="72" t="s">
        <v>142</v>
      </c>
      <c r="L94" s="60"/>
      <c r="M94" s="59" t="s">
        <v>101</v>
      </c>
      <c r="N94" s="59" t="s">
        <v>101</v>
      </c>
      <c r="O94" s="59" t="s">
        <v>101</v>
      </c>
      <c r="P94" s="59" t="s">
        <v>897</v>
      </c>
      <c r="Q94" s="60"/>
      <c r="R94" s="72" t="s">
        <v>898</v>
      </c>
      <c r="S94" s="72" t="s">
        <v>899</v>
      </c>
      <c r="T94" s="72" t="s">
        <v>900</v>
      </c>
      <c r="U94" s="76" t="s">
        <v>891</v>
      </c>
      <c r="V94" s="72" t="s">
        <v>901</v>
      </c>
      <c r="W94" s="72" t="s">
        <v>894</v>
      </c>
      <c r="X94" s="72">
        <v>200</v>
      </c>
      <c r="Y94" s="72" t="s">
        <v>895</v>
      </c>
      <c r="Z94" s="72" t="s">
        <v>896</v>
      </c>
      <c r="AA94" s="72" t="s">
        <v>142</v>
      </c>
      <c r="AB94" s="60"/>
      <c r="AC94" s="62" t="s">
        <v>101</v>
      </c>
      <c r="AD94" s="72" t="s">
        <v>109</v>
      </c>
      <c r="AE94" s="72" t="s">
        <v>110</v>
      </c>
      <c r="AF94" s="60"/>
      <c r="AG94" s="161" t="s">
        <v>111</v>
      </c>
    </row>
    <row r="95" spans="1:33" x14ac:dyDescent="0.35">
      <c r="A95" s="73" t="s">
        <v>902</v>
      </c>
      <c r="B95" s="58" t="s">
        <v>903</v>
      </c>
      <c r="C95" s="91" t="s">
        <v>390</v>
      </c>
      <c r="D95" s="92" t="s">
        <v>904</v>
      </c>
      <c r="E95" s="77">
        <v>68</v>
      </c>
      <c r="F95" s="60"/>
      <c r="G95" s="72" t="s">
        <v>905</v>
      </c>
      <c r="H95" s="72">
        <v>10</v>
      </c>
      <c r="I95" s="72" t="s">
        <v>906</v>
      </c>
      <c r="J95" s="72" t="s">
        <v>907</v>
      </c>
      <c r="K95" s="72" t="s">
        <v>142</v>
      </c>
      <c r="L95" s="60"/>
      <c r="M95" s="59" t="s">
        <v>101</v>
      </c>
      <c r="N95" s="59" t="s">
        <v>101</v>
      </c>
      <c r="O95" s="59" t="s">
        <v>101</v>
      </c>
      <c r="P95" s="59" t="s">
        <v>908</v>
      </c>
      <c r="Q95" s="60"/>
      <c r="R95" s="72" t="s">
        <v>909</v>
      </c>
      <c r="S95" s="72" t="s">
        <v>910</v>
      </c>
      <c r="T95" s="72" t="s">
        <v>911</v>
      </c>
      <c r="U95" s="76" t="s">
        <v>902</v>
      </c>
      <c r="V95" s="72" t="s">
        <v>912</v>
      </c>
      <c r="W95" s="72" t="s">
        <v>905</v>
      </c>
      <c r="X95" s="72">
        <v>10</v>
      </c>
      <c r="Y95" s="72" t="s">
        <v>906</v>
      </c>
      <c r="Z95" s="72" t="s">
        <v>907</v>
      </c>
      <c r="AA95" s="72" t="s">
        <v>142</v>
      </c>
      <c r="AB95" s="60"/>
      <c r="AC95" s="62" t="s">
        <v>101</v>
      </c>
      <c r="AD95" s="72" t="s">
        <v>109</v>
      </c>
      <c r="AE95" s="72" t="s">
        <v>110</v>
      </c>
      <c r="AF95" s="60"/>
      <c r="AG95" s="161" t="s">
        <v>111</v>
      </c>
    </row>
    <row r="96" spans="1:33" x14ac:dyDescent="0.35">
      <c r="A96" s="73" t="s">
        <v>913</v>
      </c>
      <c r="B96" s="58" t="s">
        <v>914</v>
      </c>
      <c r="C96" s="91" t="s">
        <v>390</v>
      </c>
      <c r="D96" s="77" t="s">
        <v>915</v>
      </c>
      <c r="E96" s="77">
        <v>237</v>
      </c>
      <c r="F96" s="60"/>
      <c r="G96" s="72" t="s">
        <v>916</v>
      </c>
      <c r="H96" s="72" t="s">
        <v>917</v>
      </c>
      <c r="I96" s="72" t="s">
        <v>918</v>
      </c>
      <c r="J96" s="72" t="s">
        <v>141</v>
      </c>
      <c r="K96" s="72" t="s">
        <v>142</v>
      </c>
      <c r="L96" s="60"/>
      <c r="M96" s="59" t="s">
        <v>101</v>
      </c>
      <c r="N96" s="59" t="s">
        <v>101</v>
      </c>
      <c r="O96" s="59" t="s">
        <v>101</v>
      </c>
      <c r="P96" s="59" t="s">
        <v>919</v>
      </c>
      <c r="Q96" s="60"/>
      <c r="R96" s="72" t="s">
        <v>920</v>
      </c>
      <c r="S96" s="72" t="s">
        <v>921</v>
      </c>
      <c r="T96" s="72" t="s">
        <v>922</v>
      </c>
      <c r="U96" s="76" t="s">
        <v>913</v>
      </c>
      <c r="V96" s="72" t="s">
        <v>923</v>
      </c>
      <c r="W96" s="72" t="s">
        <v>916</v>
      </c>
      <c r="X96" s="72" t="s">
        <v>917</v>
      </c>
      <c r="Y96" s="72" t="s">
        <v>918</v>
      </c>
      <c r="Z96" s="72" t="s">
        <v>141</v>
      </c>
      <c r="AA96" s="72" t="s">
        <v>142</v>
      </c>
      <c r="AB96" s="60"/>
      <c r="AC96" s="62" t="s">
        <v>101</v>
      </c>
      <c r="AD96" s="72" t="s">
        <v>109</v>
      </c>
      <c r="AE96" s="72" t="s">
        <v>110</v>
      </c>
      <c r="AF96" s="60"/>
      <c r="AG96" s="161" t="s">
        <v>111</v>
      </c>
    </row>
    <row r="97" spans="1:33" x14ac:dyDescent="0.35">
      <c r="A97" s="73" t="s">
        <v>924</v>
      </c>
      <c r="B97" s="58" t="s">
        <v>925</v>
      </c>
      <c r="C97" s="91" t="s">
        <v>390</v>
      </c>
      <c r="D97" s="77" t="s">
        <v>926</v>
      </c>
      <c r="E97" s="77">
        <v>275</v>
      </c>
      <c r="F97" s="60"/>
      <c r="G97" s="72" t="s">
        <v>927</v>
      </c>
      <c r="H97" s="72">
        <v>110</v>
      </c>
      <c r="I97" s="72" t="s">
        <v>928</v>
      </c>
      <c r="J97" s="72" t="s">
        <v>929</v>
      </c>
      <c r="K97" s="72" t="s">
        <v>142</v>
      </c>
      <c r="L97" s="60"/>
      <c r="M97" s="59" t="s">
        <v>101</v>
      </c>
      <c r="N97" s="59" t="s">
        <v>101</v>
      </c>
      <c r="O97" s="59" t="s">
        <v>101</v>
      </c>
      <c r="P97" s="59" t="s">
        <v>930</v>
      </c>
      <c r="Q97" s="60"/>
      <c r="R97" s="72" t="s">
        <v>931</v>
      </c>
      <c r="S97" s="72" t="s">
        <v>932</v>
      </c>
      <c r="T97" s="72" t="s">
        <v>933</v>
      </c>
      <c r="U97" s="76" t="s">
        <v>924</v>
      </c>
      <c r="V97" s="72" t="s">
        <v>934</v>
      </c>
      <c r="W97" s="72" t="s">
        <v>927</v>
      </c>
      <c r="X97" s="72">
        <v>110</v>
      </c>
      <c r="Y97" s="72" t="s">
        <v>928</v>
      </c>
      <c r="Z97" s="72" t="s">
        <v>929</v>
      </c>
      <c r="AA97" s="72" t="s">
        <v>142</v>
      </c>
      <c r="AB97" s="60"/>
      <c r="AC97" s="62" t="s">
        <v>101</v>
      </c>
      <c r="AD97" s="72" t="s">
        <v>109</v>
      </c>
      <c r="AE97" s="72" t="s">
        <v>110</v>
      </c>
      <c r="AF97" s="60"/>
      <c r="AG97" s="161" t="s">
        <v>111</v>
      </c>
    </row>
    <row r="98" spans="1:33" x14ac:dyDescent="0.35">
      <c r="A98" s="73" t="s">
        <v>935</v>
      </c>
      <c r="B98" s="58" t="s">
        <v>936</v>
      </c>
      <c r="C98" s="91" t="s">
        <v>390</v>
      </c>
      <c r="D98" s="77" t="s">
        <v>937</v>
      </c>
      <c r="E98" s="77">
        <v>419</v>
      </c>
      <c r="F98" s="60"/>
      <c r="G98" s="72" t="s">
        <v>883</v>
      </c>
      <c r="H98" s="72">
        <v>495</v>
      </c>
      <c r="I98" s="72" t="s">
        <v>884</v>
      </c>
      <c r="J98" s="72" t="s">
        <v>885</v>
      </c>
      <c r="K98" s="72" t="s">
        <v>142</v>
      </c>
      <c r="L98" s="60"/>
      <c r="M98" s="59" t="s">
        <v>101</v>
      </c>
      <c r="N98" s="59" t="s">
        <v>101</v>
      </c>
      <c r="O98" s="59" t="s">
        <v>101</v>
      </c>
      <c r="P98" s="59" t="s">
        <v>938</v>
      </c>
      <c r="Q98" s="60"/>
      <c r="R98" s="72" t="s">
        <v>939</v>
      </c>
      <c r="S98" s="72" t="s">
        <v>940</v>
      </c>
      <c r="T98" s="72" t="s">
        <v>941</v>
      </c>
      <c r="U98" s="76" t="s">
        <v>935</v>
      </c>
      <c r="V98" s="72" t="s">
        <v>942</v>
      </c>
      <c r="W98" s="72" t="s">
        <v>883</v>
      </c>
      <c r="X98" s="72">
        <v>495</v>
      </c>
      <c r="Y98" s="72" t="s">
        <v>884</v>
      </c>
      <c r="Z98" s="72" t="s">
        <v>885</v>
      </c>
      <c r="AA98" s="72" t="s">
        <v>142</v>
      </c>
      <c r="AB98" s="60"/>
      <c r="AC98" s="62" t="s">
        <v>101</v>
      </c>
      <c r="AD98" s="72" t="s">
        <v>109</v>
      </c>
      <c r="AE98" s="72" t="s">
        <v>110</v>
      </c>
      <c r="AF98" s="60"/>
      <c r="AG98" s="161" t="s">
        <v>111</v>
      </c>
    </row>
    <row r="99" spans="1:33" x14ac:dyDescent="0.35">
      <c r="A99" s="73" t="s">
        <v>943</v>
      </c>
      <c r="B99" s="58" t="s">
        <v>944</v>
      </c>
      <c r="C99" s="91" t="s">
        <v>390</v>
      </c>
      <c r="D99" s="77" t="s">
        <v>945</v>
      </c>
      <c r="E99" s="77">
        <v>213</v>
      </c>
      <c r="F99" s="60"/>
      <c r="G99" s="72" t="s">
        <v>946</v>
      </c>
      <c r="H99" s="72">
        <v>63</v>
      </c>
      <c r="I99" s="72" t="s">
        <v>947</v>
      </c>
      <c r="J99" s="72" t="s">
        <v>948</v>
      </c>
      <c r="K99" s="72" t="s">
        <v>142</v>
      </c>
      <c r="L99" s="60"/>
      <c r="M99" s="59" t="s">
        <v>101</v>
      </c>
      <c r="N99" s="59" t="s">
        <v>101</v>
      </c>
      <c r="O99" s="59" t="s">
        <v>101</v>
      </c>
      <c r="P99" s="59" t="s">
        <v>949</v>
      </c>
      <c r="Q99" s="60"/>
      <c r="R99" s="72" t="s">
        <v>950</v>
      </c>
      <c r="S99" s="72" t="s">
        <v>951</v>
      </c>
      <c r="T99" s="72" t="s">
        <v>952</v>
      </c>
      <c r="U99" s="76" t="s">
        <v>943</v>
      </c>
      <c r="V99" s="72" t="s">
        <v>953</v>
      </c>
      <c r="W99" s="72" t="s">
        <v>946</v>
      </c>
      <c r="X99" s="72">
        <v>63</v>
      </c>
      <c r="Y99" s="72" t="s">
        <v>947</v>
      </c>
      <c r="Z99" s="72" t="s">
        <v>948</v>
      </c>
      <c r="AA99" s="72" t="s">
        <v>142</v>
      </c>
      <c r="AB99" s="60"/>
      <c r="AC99" s="62" t="s">
        <v>101</v>
      </c>
      <c r="AD99" s="72" t="s">
        <v>109</v>
      </c>
      <c r="AE99" s="72" t="s">
        <v>110</v>
      </c>
      <c r="AF99" s="60"/>
      <c r="AG99" s="161" t="s">
        <v>111</v>
      </c>
    </row>
    <row r="100" spans="1:33" x14ac:dyDescent="0.35">
      <c r="A100" s="73" t="s">
        <v>954</v>
      </c>
      <c r="B100" s="58" t="s">
        <v>955</v>
      </c>
      <c r="C100" s="91" t="s">
        <v>390</v>
      </c>
      <c r="D100" s="77" t="s">
        <v>956</v>
      </c>
      <c r="E100" s="77">
        <v>215</v>
      </c>
      <c r="F100" s="60"/>
      <c r="G100" s="72" t="s">
        <v>957</v>
      </c>
      <c r="H100" s="72">
        <v>4</v>
      </c>
      <c r="I100" s="72" t="s">
        <v>958</v>
      </c>
      <c r="J100" s="72" t="s">
        <v>959</v>
      </c>
      <c r="K100" s="72" t="s">
        <v>142</v>
      </c>
      <c r="L100" s="60"/>
      <c r="M100" s="59" t="s">
        <v>101</v>
      </c>
      <c r="N100" s="59" t="s">
        <v>101</v>
      </c>
      <c r="O100" s="59" t="s">
        <v>101</v>
      </c>
      <c r="P100" s="59" t="s">
        <v>960</v>
      </c>
      <c r="Q100" s="60"/>
      <c r="R100" s="72" t="s">
        <v>961</v>
      </c>
      <c r="S100" s="72" t="s">
        <v>962</v>
      </c>
      <c r="T100" s="72" t="s">
        <v>963</v>
      </c>
      <c r="U100" s="76" t="s">
        <v>954</v>
      </c>
      <c r="V100" s="72" t="s">
        <v>964</v>
      </c>
      <c r="W100" s="72" t="s">
        <v>957</v>
      </c>
      <c r="X100" s="72">
        <v>4</v>
      </c>
      <c r="Y100" s="72" t="s">
        <v>958</v>
      </c>
      <c r="Z100" s="72" t="s">
        <v>959</v>
      </c>
      <c r="AA100" s="72" t="s">
        <v>142</v>
      </c>
      <c r="AB100" s="60"/>
      <c r="AC100" s="62" t="s">
        <v>101</v>
      </c>
      <c r="AD100" s="72" t="s">
        <v>109</v>
      </c>
      <c r="AE100" s="72" t="s">
        <v>110</v>
      </c>
      <c r="AF100" s="60"/>
      <c r="AG100" s="161" t="s">
        <v>111</v>
      </c>
    </row>
    <row r="101" spans="1:33" x14ac:dyDescent="0.35">
      <c r="A101" s="73" t="s">
        <v>965</v>
      </c>
      <c r="B101" s="58" t="s">
        <v>966</v>
      </c>
      <c r="C101" s="91" t="s">
        <v>390</v>
      </c>
      <c r="D101" s="77" t="s">
        <v>967</v>
      </c>
      <c r="E101" s="77">
        <v>205</v>
      </c>
      <c r="F101" s="60"/>
      <c r="G101" s="72" t="s">
        <v>968</v>
      </c>
      <c r="H101" s="72">
        <v>100</v>
      </c>
      <c r="I101" s="72" t="s">
        <v>969</v>
      </c>
      <c r="J101" s="72" t="s">
        <v>896</v>
      </c>
      <c r="K101" s="72" t="s">
        <v>142</v>
      </c>
      <c r="L101" s="60"/>
      <c r="M101" s="59" t="s">
        <v>101</v>
      </c>
      <c r="N101" s="59" t="s">
        <v>101</v>
      </c>
      <c r="O101" s="59" t="s">
        <v>101</v>
      </c>
      <c r="P101" s="59" t="s">
        <v>970</v>
      </c>
      <c r="Q101" s="60"/>
      <c r="R101" s="72" t="s">
        <v>971</v>
      </c>
      <c r="S101" s="72" t="s">
        <v>972</v>
      </c>
      <c r="T101" s="72" t="s">
        <v>973</v>
      </c>
      <c r="U101" s="76" t="s">
        <v>965</v>
      </c>
      <c r="V101" s="72" t="s">
        <v>974</v>
      </c>
      <c r="W101" s="72" t="s">
        <v>968</v>
      </c>
      <c r="X101" s="72">
        <v>100</v>
      </c>
      <c r="Y101" s="72" t="s">
        <v>969</v>
      </c>
      <c r="Z101" s="72" t="s">
        <v>896</v>
      </c>
      <c r="AA101" s="72" t="s">
        <v>142</v>
      </c>
      <c r="AB101" s="60"/>
      <c r="AC101" s="62" t="s">
        <v>101</v>
      </c>
      <c r="AD101" s="72" t="s">
        <v>109</v>
      </c>
      <c r="AE101" s="72" t="s">
        <v>110</v>
      </c>
      <c r="AF101" s="60"/>
      <c r="AG101" s="161" t="s">
        <v>111</v>
      </c>
    </row>
    <row r="102" spans="1:33" x14ac:dyDescent="0.35">
      <c r="A102" s="73" t="s">
        <v>975</v>
      </c>
      <c r="B102" s="58" t="s">
        <v>976</v>
      </c>
      <c r="C102" s="91" t="s">
        <v>390</v>
      </c>
      <c r="D102" s="77" t="s">
        <v>977</v>
      </c>
      <c r="E102" s="77">
        <v>213</v>
      </c>
      <c r="F102" s="60"/>
      <c r="G102" s="72" t="s">
        <v>978</v>
      </c>
      <c r="H102" s="72">
        <v>21</v>
      </c>
      <c r="I102" s="72" t="s">
        <v>979</v>
      </c>
      <c r="J102" s="72" t="s">
        <v>141</v>
      </c>
      <c r="K102" s="72" t="s">
        <v>142</v>
      </c>
      <c r="L102" s="60"/>
      <c r="M102" s="59" t="s">
        <v>101</v>
      </c>
      <c r="N102" s="59" t="s">
        <v>101</v>
      </c>
      <c r="O102" s="59" t="s">
        <v>101</v>
      </c>
      <c r="P102" s="59" t="s">
        <v>980</v>
      </c>
      <c r="Q102" s="60"/>
      <c r="R102" s="72" t="s">
        <v>981</v>
      </c>
      <c r="S102" s="72" t="s">
        <v>982</v>
      </c>
      <c r="T102" s="72" t="s">
        <v>983</v>
      </c>
      <c r="U102" s="76" t="s">
        <v>975</v>
      </c>
      <c r="V102" s="72" t="s">
        <v>984</v>
      </c>
      <c r="W102" s="72" t="s">
        <v>978</v>
      </c>
      <c r="X102" s="72">
        <v>21</v>
      </c>
      <c r="Y102" s="72" t="s">
        <v>979</v>
      </c>
      <c r="Z102" s="72" t="s">
        <v>141</v>
      </c>
      <c r="AA102" s="72" t="s">
        <v>142</v>
      </c>
      <c r="AB102" s="60"/>
      <c r="AC102" s="62" t="s">
        <v>101</v>
      </c>
      <c r="AD102" s="72" t="s">
        <v>109</v>
      </c>
      <c r="AE102" s="72" t="s">
        <v>110</v>
      </c>
      <c r="AF102" s="60"/>
      <c r="AG102" s="161" t="s">
        <v>111</v>
      </c>
    </row>
    <row r="103" spans="1:33" x14ac:dyDescent="0.35">
      <c r="A103" s="73" t="s">
        <v>985</v>
      </c>
      <c r="B103" s="58" t="s">
        <v>986</v>
      </c>
      <c r="C103" s="91" t="s">
        <v>390</v>
      </c>
      <c r="D103" s="77" t="s">
        <v>987</v>
      </c>
      <c r="E103" s="77">
        <v>66</v>
      </c>
      <c r="F103" s="60"/>
      <c r="G103" s="72" t="s">
        <v>988</v>
      </c>
      <c r="H103" s="72">
        <v>19</v>
      </c>
      <c r="I103" s="72" t="s">
        <v>989</v>
      </c>
      <c r="J103" s="72" t="s">
        <v>141</v>
      </c>
      <c r="K103" s="72" t="s">
        <v>142</v>
      </c>
      <c r="L103" s="60"/>
      <c r="M103" s="59" t="s">
        <v>119</v>
      </c>
      <c r="N103" s="59" t="s">
        <v>119</v>
      </c>
      <c r="O103" s="59" t="s">
        <v>119</v>
      </c>
      <c r="P103" s="59" t="s">
        <v>120</v>
      </c>
      <c r="Q103" s="60"/>
      <c r="R103" s="72" t="s">
        <v>990</v>
      </c>
      <c r="S103" s="72" t="s">
        <v>991</v>
      </c>
      <c r="T103" s="72" t="s">
        <v>992</v>
      </c>
      <c r="U103" s="76" t="s">
        <v>985</v>
      </c>
      <c r="V103" s="72" t="s">
        <v>993</v>
      </c>
      <c r="W103" s="72" t="s">
        <v>988</v>
      </c>
      <c r="X103" s="72">
        <v>19</v>
      </c>
      <c r="Y103" s="72" t="s">
        <v>989</v>
      </c>
      <c r="Z103" s="72" t="s">
        <v>141</v>
      </c>
      <c r="AA103" s="72" t="s">
        <v>142</v>
      </c>
      <c r="AB103" s="60"/>
      <c r="AC103" s="62" t="s">
        <v>101</v>
      </c>
      <c r="AD103" s="72" t="s">
        <v>109</v>
      </c>
      <c r="AE103" s="72" t="s">
        <v>110</v>
      </c>
      <c r="AF103" s="60"/>
      <c r="AG103" s="161" t="s">
        <v>111</v>
      </c>
    </row>
    <row r="104" spans="1:33" x14ac:dyDescent="0.35">
      <c r="A104" s="73" t="s">
        <v>994</v>
      </c>
      <c r="B104" s="58" t="s">
        <v>995</v>
      </c>
      <c r="C104" s="91" t="s">
        <v>390</v>
      </c>
      <c r="D104" s="77" t="s">
        <v>996</v>
      </c>
      <c r="E104" s="77">
        <v>92</v>
      </c>
      <c r="F104" s="60"/>
      <c r="G104" s="72" t="s">
        <v>988</v>
      </c>
      <c r="H104" s="72">
        <v>26</v>
      </c>
      <c r="I104" s="72" t="s">
        <v>997</v>
      </c>
      <c r="J104" s="72" t="s">
        <v>141</v>
      </c>
      <c r="K104" s="72" t="s">
        <v>142</v>
      </c>
      <c r="L104" s="60"/>
      <c r="M104" s="59" t="s">
        <v>101</v>
      </c>
      <c r="N104" s="59" t="s">
        <v>101</v>
      </c>
      <c r="O104" s="59" t="s">
        <v>101</v>
      </c>
      <c r="P104" s="59" t="s">
        <v>998</v>
      </c>
      <c r="Q104" s="60"/>
      <c r="R104" s="72" t="s">
        <v>990</v>
      </c>
      <c r="S104" s="72" t="s">
        <v>991</v>
      </c>
      <c r="T104" s="72" t="s">
        <v>992</v>
      </c>
      <c r="U104" s="76" t="s">
        <v>994</v>
      </c>
      <c r="V104" s="72" t="s">
        <v>999</v>
      </c>
      <c r="W104" s="72" t="s">
        <v>988</v>
      </c>
      <c r="X104" s="72">
        <v>26</v>
      </c>
      <c r="Y104" s="72" t="s">
        <v>997</v>
      </c>
      <c r="Z104" s="72" t="s">
        <v>141</v>
      </c>
      <c r="AA104" s="72" t="s">
        <v>142</v>
      </c>
      <c r="AB104" s="60"/>
      <c r="AC104" s="62" t="s">
        <v>101</v>
      </c>
      <c r="AD104" s="72" t="s">
        <v>109</v>
      </c>
      <c r="AE104" s="72" t="s">
        <v>110</v>
      </c>
      <c r="AF104" s="60"/>
      <c r="AG104" s="161" t="s">
        <v>111</v>
      </c>
    </row>
    <row r="105" spans="1:33" x14ac:dyDescent="0.35">
      <c r="A105" s="73" t="s">
        <v>1000</v>
      </c>
      <c r="B105" s="58" t="s">
        <v>1001</v>
      </c>
      <c r="C105" s="91" t="s">
        <v>390</v>
      </c>
      <c r="D105" s="77" t="s">
        <v>1002</v>
      </c>
      <c r="E105" s="77">
        <v>276</v>
      </c>
      <c r="F105" s="60"/>
      <c r="G105" s="72" t="s">
        <v>1003</v>
      </c>
      <c r="H105" s="72">
        <v>24</v>
      </c>
      <c r="I105" s="72" t="s">
        <v>1004</v>
      </c>
      <c r="J105" s="72" t="s">
        <v>1005</v>
      </c>
      <c r="K105" s="72" t="s">
        <v>142</v>
      </c>
      <c r="L105" s="60"/>
      <c r="M105" s="59" t="s">
        <v>101</v>
      </c>
      <c r="N105" s="59" t="s">
        <v>101</v>
      </c>
      <c r="O105" s="59" t="s">
        <v>101</v>
      </c>
      <c r="P105" s="59" t="s">
        <v>1006</v>
      </c>
      <c r="Q105" s="60"/>
      <c r="R105" s="72" t="s">
        <v>1007</v>
      </c>
      <c r="S105" s="72" t="s">
        <v>1008</v>
      </c>
      <c r="T105" s="72" t="s">
        <v>1009</v>
      </c>
      <c r="U105" s="76" t="s">
        <v>1000</v>
      </c>
      <c r="V105" s="72" t="s">
        <v>1010</v>
      </c>
      <c r="W105" s="72" t="s">
        <v>1003</v>
      </c>
      <c r="X105" s="72">
        <v>24</v>
      </c>
      <c r="Y105" s="72" t="s">
        <v>1004</v>
      </c>
      <c r="Z105" s="72" t="s">
        <v>1005</v>
      </c>
      <c r="AA105" s="72" t="s">
        <v>142</v>
      </c>
      <c r="AB105" s="60"/>
      <c r="AC105" s="62" t="s">
        <v>101</v>
      </c>
      <c r="AD105" s="72" t="s">
        <v>109</v>
      </c>
      <c r="AE105" s="72" t="s">
        <v>110</v>
      </c>
      <c r="AF105" s="60"/>
      <c r="AG105" s="161" t="s">
        <v>111</v>
      </c>
    </row>
    <row r="106" spans="1:33" x14ac:dyDescent="0.35">
      <c r="A106" s="73" t="s">
        <v>1011</v>
      </c>
      <c r="B106" s="58" t="s">
        <v>1012</v>
      </c>
      <c r="C106" s="91" t="s">
        <v>390</v>
      </c>
      <c r="D106" s="77" t="s">
        <v>1013</v>
      </c>
      <c r="E106" s="77">
        <v>290</v>
      </c>
      <c r="F106" s="60"/>
      <c r="G106" s="72" t="s">
        <v>1014</v>
      </c>
      <c r="H106" s="72">
        <v>21</v>
      </c>
      <c r="I106" s="72" t="s">
        <v>1015</v>
      </c>
      <c r="J106" s="72" t="s">
        <v>141</v>
      </c>
      <c r="K106" s="72" t="s">
        <v>142</v>
      </c>
      <c r="L106" s="60"/>
      <c r="M106" s="59" t="s">
        <v>101</v>
      </c>
      <c r="N106" s="59" t="s">
        <v>101</v>
      </c>
      <c r="O106" s="59" t="s">
        <v>101</v>
      </c>
      <c r="P106" s="59" t="s">
        <v>1016</v>
      </c>
      <c r="Q106" s="60"/>
      <c r="R106" s="72" t="s">
        <v>1017</v>
      </c>
      <c r="S106" s="72" t="s">
        <v>1018</v>
      </c>
      <c r="T106" s="72" t="s">
        <v>1019</v>
      </c>
      <c r="U106" s="76" t="s">
        <v>1011</v>
      </c>
      <c r="V106" s="72" t="s">
        <v>1020</v>
      </c>
      <c r="W106" s="72" t="s">
        <v>1014</v>
      </c>
      <c r="X106" s="72">
        <v>21</v>
      </c>
      <c r="Y106" s="72" t="s">
        <v>1015</v>
      </c>
      <c r="Z106" s="72" t="s">
        <v>141</v>
      </c>
      <c r="AA106" s="72" t="s">
        <v>142</v>
      </c>
      <c r="AB106" s="60"/>
      <c r="AC106" s="62" t="s">
        <v>101</v>
      </c>
      <c r="AD106" s="72" t="s">
        <v>109</v>
      </c>
      <c r="AE106" s="72" t="s">
        <v>110</v>
      </c>
      <c r="AF106" s="60"/>
      <c r="AG106" s="161" t="s">
        <v>111</v>
      </c>
    </row>
    <row r="107" spans="1:33" x14ac:dyDescent="0.35">
      <c r="A107" s="73" t="s">
        <v>1021</v>
      </c>
      <c r="B107" s="58" t="s">
        <v>1022</v>
      </c>
      <c r="C107" s="91" t="s">
        <v>390</v>
      </c>
      <c r="D107" s="77" t="s">
        <v>1023</v>
      </c>
      <c r="E107" s="77">
        <v>509</v>
      </c>
      <c r="F107" s="60"/>
      <c r="G107" s="72" t="s">
        <v>1024</v>
      </c>
      <c r="H107" s="72">
        <v>117</v>
      </c>
      <c r="I107" s="72" t="s">
        <v>1025</v>
      </c>
      <c r="J107" s="72" t="s">
        <v>1026</v>
      </c>
      <c r="K107" s="72" t="s">
        <v>142</v>
      </c>
      <c r="L107" s="60"/>
      <c r="M107" s="59" t="s">
        <v>101</v>
      </c>
      <c r="N107" s="59" t="s">
        <v>101</v>
      </c>
      <c r="O107" s="59" t="s">
        <v>101</v>
      </c>
      <c r="P107" s="59" t="s">
        <v>1027</v>
      </c>
      <c r="Q107" s="60"/>
      <c r="R107" s="72" t="s">
        <v>1028</v>
      </c>
      <c r="S107" s="72" t="s">
        <v>1029</v>
      </c>
      <c r="T107" s="72" t="s">
        <v>1030</v>
      </c>
      <c r="U107" s="76" t="s">
        <v>1021</v>
      </c>
      <c r="V107" s="72" t="s">
        <v>1031</v>
      </c>
      <c r="W107" s="72" t="s">
        <v>1024</v>
      </c>
      <c r="X107" s="72">
        <v>117</v>
      </c>
      <c r="Y107" s="72" t="s">
        <v>1025</v>
      </c>
      <c r="Z107" s="72" t="s">
        <v>1026</v>
      </c>
      <c r="AA107" s="72" t="s">
        <v>142</v>
      </c>
      <c r="AB107" s="60"/>
      <c r="AC107" s="62" t="s">
        <v>101</v>
      </c>
      <c r="AD107" s="72" t="s">
        <v>109</v>
      </c>
      <c r="AE107" s="72" t="s">
        <v>110</v>
      </c>
      <c r="AF107" s="60"/>
      <c r="AG107" s="161" t="s">
        <v>111</v>
      </c>
    </row>
    <row r="108" spans="1:33" x14ac:dyDescent="0.35">
      <c r="A108" s="73" t="s">
        <v>1032</v>
      </c>
      <c r="B108" s="58" t="s">
        <v>1033</v>
      </c>
      <c r="C108" s="91" t="s">
        <v>390</v>
      </c>
      <c r="D108" s="77" t="s">
        <v>1034</v>
      </c>
      <c r="E108" s="77">
        <v>513</v>
      </c>
      <c r="F108" s="60"/>
      <c r="G108" s="72" t="s">
        <v>1035</v>
      </c>
      <c r="H108" s="72">
        <v>3</v>
      </c>
      <c r="I108" s="72" t="s">
        <v>1036</v>
      </c>
      <c r="J108" s="72" t="s">
        <v>1037</v>
      </c>
      <c r="K108" s="72" t="s">
        <v>142</v>
      </c>
      <c r="L108" s="60"/>
      <c r="M108" s="59" t="s">
        <v>101</v>
      </c>
      <c r="N108" s="59" t="s">
        <v>101</v>
      </c>
      <c r="O108" s="59" t="s">
        <v>101</v>
      </c>
      <c r="P108" s="59" t="s">
        <v>1038</v>
      </c>
      <c r="Q108" s="60"/>
      <c r="R108" s="72" t="s">
        <v>1039</v>
      </c>
      <c r="S108" s="72" t="s">
        <v>1040</v>
      </c>
      <c r="T108" s="72" t="s">
        <v>1041</v>
      </c>
      <c r="U108" s="76" t="s">
        <v>1032</v>
      </c>
      <c r="V108" s="72" t="s">
        <v>1042</v>
      </c>
      <c r="W108" s="72" t="s">
        <v>1035</v>
      </c>
      <c r="X108" s="72">
        <v>3</v>
      </c>
      <c r="Y108" s="72" t="s">
        <v>1036</v>
      </c>
      <c r="Z108" s="72" t="s">
        <v>1037</v>
      </c>
      <c r="AA108" s="72" t="s">
        <v>142</v>
      </c>
      <c r="AB108" s="60"/>
      <c r="AC108" s="62" t="s">
        <v>101</v>
      </c>
      <c r="AD108" s="72" t="s">
        <v>109</v>
      </c>
      <c r="AE108" s="72" t="s">
        <v>110</v>
      </c>
      <c r="AF108" s="60"/>
      <c r="AG108" s="161" t="s">
        <v>111</v>
      </c>
    </row>
    <row r="109" spans="1:33" x14ac:dyDescent="0.35">
      <c r="A109" s="73" t="s">
        <v>1043</v>
      </c>
      <c r="B109" s="58" t="s">
        <v>1044</v>
      </c>
      <c r="C109" s="91" t="s">
        <v>390</v>
      </c>
      <c r="D109" s="77" t="s">
        <v>1045</v>
      </c>
      <c r="E109" s="77">
        <v>65</v>
      </c>
      <c r="F109" s="60"/>
      <c r="G109" s="72" t="s">
        <v>1046</v>
      </c>
      <c r="H109" s="72">
        <v>24</v>
      </c>
      <c r="I109" s="72" t="s">
        <v>1047</v>
      </c>
      <c r="J109" s="72" t="s">
        <v>1048</v>
      </c>
      <c r="K109" s="72" t="s">
        <v>142</v>
      </c>
      <c r="L109" s="60"/>
      <c r="M109" s="59" t="s">
        <v>101</v>
      </c>
      <c r="N109" s="59" t="s">
        <v>101</v>
      </c>
      <c r="O109" s="59" t="s">
        <v>101</v>
      </c>
      <c r="P109" s="59" t="s">
        <v>1049</v>
      </c>
      <c r="Q109" s="60"/>
      <c r="R109" s="72" t="s">
        <v>1050</v>
      </c>
      <c r="S109" s="72" t="s">
        <v>1051</v>
      </c>
      <c r="T109" s="72" t="s">
        <v>1052</v>
      </c>
      <c r="U109" s="76" t="s">
        <v>1043</v>
      </c>
      <c r="V109" s="72" t="s">
        <v>1053</v>
      </c>
      <c r="W109" s="72" t="s">
        <v>1046</v>
      </c>
      <c r="X109" s="72">
        <v>24</v>
      </c>
      <c r="Y109" s="72" t="s">
        <v>1047</v>
      </c>
      <c r="Z109" s="72" t="s">
        <v>1048</v>
      </c>
      <c r="AA109" s="72" t="s">
        <v>142</v>
      </c>
      <c r="AB109" s="60"/>
      <c r="AC109" s="62" t="s">
        <v>101</v>
      </c>
      <c r="AD109" s="72" t="s">
        <v>109</v>
      </c>
      <c r="AE109" s="72" t="s">
        <v>110</v>
      </c>
      <c r="AF109" s="60"/>
      <c r="AG109" s="161" t="s">
        <v>111</v>
      </c>
    </row>
    <row r="110" spans="1:33" x14ac:dyDescent="0.35">
      <c r="A110" s="73" t="s">
        <v>1054</v>
      </c>
      <c r="B110" s="58" t="s">
        <v>1055</v>
      </c>
      <c r="C110" s="91" t="s">
        <v>390</v>
      </c>
      <c r="D110" s="77" t="s">
        <v>1056</v>
      </c>
      <c r="E110" s="77">
        <v>84</v>
      </c>
      <c r="F110" s="60"/>
      <c r="G110" s="72" t="s">
        <v>1057</v>
      </c>
      <c r="H110" s="72">
        <v>27</v>
      </c>
      <c r="I110" s="72" t="s">
        <v>1058</v>
      </c>
      <c r="J110" s="72" t="s">
        <v>1059</v>
      </c>
      <c r="K110" s="72" t="s">
        <v>142</v>
      </c>
      <c r="L110" s="60"/>
      <c r="M110" s="59" t="s">
        <v>101</v>
      </c>
      <c r="N110" s="59" t="s">
        <v>101</v>
      </c>
      <c r="O110" s="59" t="s">
        <v>101</v>
      </c>
      <c r="P110" s="59" t="s">
        <v>1060</v>
      </c>
      <c r="Q110" s="60"/>
      <c r="R110" s="72" t="s">
        <v>1061</v>
      </c>
      <c r="S110" s="72" t="s">
        <v>1062</v>
      </c>
      <c r="T110" s="72" t="s">
        <v>1063</v>
      </c>
      <c r="U110" s="76" t="s">
        <v>1054</v>
      </c>
      <c r="V110" s="72" t="s">
        <v>1064</v>
      </c>
      <c r="W110" s="72" t="s">
        <v>1057</v>
      </c>
      <c r="X110" s="72">
        <v>27</v>
      </c>
      <c r="Y110" s="72" t="s">
        <v>1058</v>
      </c>
      <c r="Z110" s="72" t="s">
        <v>1059</v>
      </c>
      <c r="AA110" s="72" t="s">
        <v>142</v>
      </c>
      <c r="AB110" s="60"/>
      <c r="AC110" s="62" t="s">
        <v>101</v>
      </c>
      <c r="AD110" s="72" t="s">
        <v>109</v>
      </c>
      <c r="AE110" s="72" t="s">
        <v>110</v>
      </c>
      <c r="AF110" s="60"/>
      <c r="AG110" s="161" t="s">
        <v>111</v>
      </c>
    </row>
    <row r="111" spans="1:33" x14ac:dyDescent="0.35">
      <c r="A111" s="73" t="s">
        <v>1065</v>
      </c>
      <c r="B111" s="58" t="s">
        <v>1066</v>
      </c>
      <c r="C111" s="91" t="s">
        <v>390</v>
      </c>
      <c r="D111" s="77" t="s">
        <v>1067</v>
      </c>
      <c r="E111" s="77">
        <v>213</v>
      </c>
      <c r="F111" s="60"/>
      <c r="G111" s="72" t="s">
        <v>1068</v>
      </c>
      <c r="H111" s="72" t="s">
        <v>1069</v>
      </c>
      <c r="I111" s="72" t="s">
        <v>1070</v>
      </c>
      <c r="J111" s="72" t="s">
        <v>141</v>
      </c>
      <c r="K111" s="72" t="s">
        <v>142</v>
      </c>
      <c r="L111" s="60"/>
      <c r="M111" s="59" t="s">
        <v>101</v>
      </c>
      <c r="N111" s="59" t="s">
        <v>101</v>
      </c>
      <c r="O111" s="59" t="s">
        <v>101</v>
      </c>
      <c r="P111" s="59" t="s">
        <v>1071</v>
      </c>
      <c r="Q111" s="60"/>
      <c r="R111" s="72" t="s">
        <v>1072</v>
      </c>
      <c r="S111" s="72" t="s">
        <v>1073</v>
      </c>
      <c r="T111" s="72" t="s">
        <v>1074</v>
      </c>
      <c r="U111" s="76" t="s">
        <v>1065</v>
      </c>
      <c r="V111" s="72" t="s">
        <v>1075</v>
      </c>
      <c r="W111" s="72" t="s">
        <v>1068</v>
      </c>
      <c r="X111" s="72" t="s">
        <v>1069</v>
      </c>
      <c r="Y111" s="72" t="s">
        <v>1070</v>
      </c>
      <c r="Z111" s="72" t="s">
        <v>141</v>
      </c>
      <c r="AA111" s="72" t="s">
        <v>142</v>
      </c>
      <c r="AB111" s="60"/>
      <c r="AC111" s="62" t="s">
        <v>101</v>
      </c>
      <c r="AD111" s="72" t="s">
        <v>109</v>
      </c>
      <c r="AE111" s="72" t="s">
        <v>110</v>
      </c>
      <c r="AF111" s="60"/>
      <c r="AG111" s="161" t="s">
        <v>111</v>
      </c>
    </row>
    <row r="112" spans="1:33" x14ac:dyDescent="0.35">
      <c r="A112" s="73" t="s">
        <v>1076</v>
      </c>
      <c r="B112" s="58" t="s">
        <v>1077</v>
      </c>
      <c r="C112" s="91" t="s">
        <v>390</v>
      </c>
      <c r="D112" s="77" t="s">
        <v>1078</v>
      </c>
      <c r="E112" s="77">
        <v>47</v>
      </c>
      <c r="F112" s="60"/>
      <c r="G112" s="72" t="s">
        <v>1079</v>
      </c>
      <c r="H112" s="72">
        <v>10</v>
      </c>
      <c r="I112" s="72" t="s">
        <v>1080</v>
      </c>
      <c r="J112" s="72" t="s">
        <v>1005</v>
      </c>
      <c r="K112" s="72" t="s">
        <v>142</v>
      </c>
      <c r="L112" s="60"/>
      <c r="M112" s="59" t="s">
        <v>101</v>
      </c>
      <c r="N112" s="59" t="s">
        <v>101</v>
      </c>
      <c r="O112" s="59" t="s">
        <v>101</v>
      </c>
      <c r="P112" s="59" t="s">
        <v>1081</v>
      </c>
      <c r="Q112" s="60"/>
      <c r="R112" s="72" t="s">
        <v>1082</v>
      </c>
      <c r="S112" s="72" t="s">
        <v>1083</v>
      </c>
      <c r="T112" s="72" t="s">
        <v>1084</v>
      </c>
      <c r="U112" s="76" t="s">
        <v>1076</v>
      </c>
      <c r="V112" s="72" t="s">
        <v>1085</v>
      </c>
      <c r="W112" s="72" t="s">
        <v>1079</v>
      </c>
      <c r="X112" s="72">
        <v>10</v>
      </c>
      <c r="Y112" s="72" t="s">
        <v>1080</v>
      </c>
      <c r="Z112" s="72" t="s">
        <v>1005</v>
      </c>
      <c r="AA112" s="72" t="s">
        <v>142</v>
      </c>
      <c r="AB112" s="60"/>
      <c r="AC112" s="62" t="s">
        <v>101</v>
      </c>
      <c r="AD112" s="72" t="s">
        <v>109</v>
      </c>
      <c r="AE112" s="72" t="s">
        <v>110</v>
      </c>
      <c r="AF112" s="60"/>
      <c r="AG112" s="161" t="s">
        <v>111</v>
      </c>
    </row>
    <row r="113" spans="1:33" x14ac:dyDescent="0.35">
      <c r="A113" s="73" t="s">
        <v>1086</v>
      </c>
      <c r="B113" s="58" t="s">
        <v>1087</v>
      </c>
      <c r="C113" s="91" t="s">
        <v>390</v>
      </c>
      <c r="D113" s="92" t="s">
        <v>1088</v>
      </c>
      <c r="E113" s="77">
        <v>127</v>
      </c>
      <c r="F113" s="60"/>
      <c r="G113" s="72" t="s">
        <v>1089</v>
      </c>
      <c r="H113" s="72">
        <v>132</v>
      </c>
      <c r="I113" s="72" t="s">
        <v>1090</v>
      </c>
      <c r="J113" s="72" t="s">
        <v>1091</v>
      </c>
      <c r="K113" s="72" t="s">
        <v>142</v>
      </c>
      <c r="L113" s="60"/>
      <c r="M113" s="59" t="s">
        <v>101</v>
      </c>
      <c r="N113" s="59" t="s">
        <v>101</v>
      </c>
      <c r="O113" s="59" t="s">
        <v>101</v>
      </c>
      <c r="P113" s="59" t="s">
        <v>1092</v>
      </c>
      <c r="Q113" s="60"/>
      <c r="R113" s="72" t="s">
        <v>1093</v>
      </c>
      <c r="S113" s="72" t="s">
        <v>1094</v>
      </c>
      <c r="T113" s="72" t="s">
        <v>1095</v>
      </c>
      <c r="U113" s="76" t="s">
        <v>1086</v>
      </c>
      <c r="V113" s="72" t="s">
        <v>1096</v>
      </c>
      <c r="W113" s="72" t="s">
        <v>1089</v>
      </c>
      <c r="X113" s="72">
        <v>132</v>
      </c>
      <c r="Y113" s="72" t="s">
        <v>1090</v>
      </c>
      <c r="Z113" s="72" t="s">
        <v>1091</v>
      </c>
      <c r="AA113" s="72" t="s">
        <v>142</v>
      </c>
      <c r="AB113" s="60"/>
      <c r="AC113" s="62" t="s">
        <v>101</v>
      </c>
      <c r="AD113" s="72" t="s">
        <v>109</v>
      </c>
      <c r="AE113" s="72" t="s">
        <v>110</v>
      </c>
      <c r="AF113" s="60"/>
      <c r="AG113" s="161" t="s">
        <v>111</v>
      </c>
    </row>
    <row r="114" spans="1:33" x14ac:dyDescent="0.35">
      <c r="A114" s="73">
        <v>9395</v>
      </c>
      <c r="B114" s="58" t="s">
        <v>1097</v>
      </c>
      <c r="C114" s="91" t="s">
        <v>390</v>
      </c>
      <c r="D114" s="77" t="s">
        <v>882</v>
      </c>
      <c r="E114" s="77" t="s">
        <v>120</v>
      </c>
      <c r="F114" s="60"/>
      <c r="G114" s="72" t="s">
        <v>883</v>
      </c>
      <c r="H114" s="72">
        <v>577</v>
      </c>
      <c r="I114" s="72" t="s">
        <v>884</v>
      </c>
      <c r="J114" s="72" t="s">
        <v>885</v>
      </c>
      <c r="K114" s="72" t="s">
        <v>142</v>
      </c>
      <c r="L114" s="60"/>
      <c r="M114" s="59" t="s">
        <v>101</v>
      </c>
      <c r="N114" s="59" t="s">
        <v>101</v>
      </c>
      <c r="O114" s="59" t="s">
        <v>119</v>
      </c>
      <c r="P114" s="59" t="s">
        <v>120</v>
      </c>
      <c r="Q114" s="60"/>
      <c r="R114" s="72" t="s">
        <v>1098</v>
      </c>
      <c r="S114" s="72" t="s">
        <v>1099</v>
      </c>
      <c r="T114" s="72" t="s">
        <v>1100</v>
      </c>
      <c r="U114" s="76">
        <v>9395</v>
      </c>
      <c r="V114" s="72" t="s">
        <v>1101</v>
      </c>
      <c r="W114" s="72" t="s">
        <v>883</v>
      </c>
      <c r="X114" s="72">
        <v>577</v>
      </c>
      <c r="Y114" s="72" t="s">
        <v>884</v>
      </c>
      <c r="Z114" s="72" t="s">
        <v>885</v>
      </c>
      <c r="AA114" s="72" t="s">
        <v>142</v>
      </c>
      <c r="AB114" s="60"/>
      <c r="AC114" s="62" t="s">
        <v>101</v>
      </c>
      <c r="AD114" s="72" t="s">
        <v>109</v>
      </c>
      <c r="AE114" s="72" t="s">
        <v>110</v>
      </c>
      <c r="AF114" s="60"/>
      <c r="AG114" s="161" t="s">
        <v>111</v>
      </c>
    </row>
    <row r="115" spans="1:33" x14ac:dyDescent="0.35">
      <c r="A115" s="73" t="s">
        <v>1106</v>
      </c>
      <c r="B115" s="58" t="s">
        <v>1107</v>
      </c>
      <c r="C115" s="91" t="s">
        <v>390</v>
      </c>
      <c r="D115" s="77" t="s">
        <v>1108</v>
      </c>
      <c r="E115" s="77">
        <v>114</v>
      </c>
      <c r="F115" s="60"/>
      <c r="G115" s="72" t="s">
        <v>1109</v>
      </c>
      <c r="H115" s="72">
        <v>75</v>
      </c>
      <c r="I115" s="72" t="s">
        <v>1110</v>
      </c>
      <c r="J115" s="72" t="s">
        <v>1111</v>
      </c>
      <c r="K115" s="72" t="s">
        <v>142</v>
      </c>
      <c r="L115" s="60"/>
      <c r="M115" s="59" t="s">
        <v>101</v>
      </c>
      <c r="N115" s="59" t="s">
        <v>101</v>
      </c>
      <c r="O115" s="59" t="s">
        <v>101</v>
      </c>
      <c r="P115" s="59" t="s">
        <v>1112</v>
      </c>
      <c r="Q115" s="60"/>
      <c r="R115" s="72" t="s">
        <v>1113</v>
      </c>
      <c r="S115" s="72" t="s">
        <v>1114</v>
      </c>
      <c r="T115" s="72" t="s">
        <v>1115</v>
      </c>
      <c r="U115" s="76" t="s">
        <v>1106</v>
      </c>
      <c r="V115" s="72" t="s">
        <v>1116</v>
      </c>
      <c r="W115" s="72" t="s">
        <v>1109</v>
      </c>
      <c r="X115" s="72">
        <v>75</v>
      </c>
      <c r="Y115" s="72" t="s">
        <v>1110</v>
      </c>
      <c r="Z115" s="72" t="s">
        <v>1111</v>
      </c>
      <c r="AA115" s="72" t="s">
        <v>142</v>
      </c>
      <c r="AB115" s="60"/>
      <c r="AC115" s="62" t="s">
        <v>101</v>
      </c>
      <c r="AD115" s="72" t="s">
        <v>109</v>
      </c>
      <c r="AE115" s="72" t="s">
        <v>110</v>
      </c>
      <c r="AF115" s="60"/>
      <c r="AG115" s="161" t="s">
        <v>111</v>
      </c>
    </row>
    <row r="116" spans="1:33" x14ac:dyDescent="0.35">
      <c r="A116" s="73" t="s">
        <v>1117</v>
      </c>
      <c r="B116" s="58" t="s">
        <v>1118</v>
      </c>
      <c r="C116" s="91" t="s">
        <v>390</v>
      </c>
      <c r="D116" s="77" t="s">
        <v>1119</v>
      </c>
      <c r="E116" s="77" t="s">
        <v>120</v>
      </c>
      <c r="F116" s="60"/>
      <c r="G116" s="72" t="s">
        <v>1120</v>
      </c>
      <c r="H116" s="72">
        <v>9</v>
      </c>
      <c r="I116" s="72" t="s">
        <v>140</v>
      </c>
      <c r="J116" s="72" t="s">
        <v>141</v>
      </c>
      <c r="K116" s="72" t="s">
        <v>142</v>
      </c>
      <c r="L116" s="60"/>
      <c r="M116" s="59" t="s">
        <v>101</v>
      </c>
      <c r="N116" s="59" t="s">
        <v>101</v>
      </c>
      <c r="O116" s="59" t="s">
        <v>101</v>
      </c>
      <c r="P116" s="59" t="s">
        <v>1121</v>
      </c>
      <c r="Q116" s="60"/>
      <c r="R116" s="72" t="s">
        <v>1118</v>
      </c>
      <c r="S116" s="72" t="s">
        <v>1122</v>
      </c>
      <c r="T116" s="72" t="s">
        <v>1123</v>
      </c>
      <c r="U116" s="76" t="s">
        <v>1117</v>
      </c>
      <c r="V116" s="72" t="s">
        <v>1124</v>
      </c>
      <c r="W116" s="72" t="s">
        <v>1120</v>
      </c>
      <c r="X116" s="72">
        <v>9</v>
      </c>
      <c r="Y116" s="72" t="s">
        <v>140</v>
      </c>
      <c r="Z116" s="72" t="s">
        <v>141</v>
      </c>
      <c r="AA116" s="72" t="s">
        <v>142</v>
      </c>
      <c r="AB116" s="60"/>
      <c r="AC116" s="62" t="s">
        <v>101</v>
      </c>
      <c r="AD116" s="72" t="s">
        <v>109</v>
      </c>
      <c r="AE116" s="72" t="s">
        <v>110</v>
      </c>
      <c r="AF116" s="60"/>
      <c r="AG116" s="161" t="s">
        <v>111</v>
      </c>
    </row>
    <row r="117" spans="1:33" x14ac:dyDescent="0.35">
      <c r="A117" s="73" t="s">
        <v>1125</v>
      </c>
      <c r="B117" s="58" t="s">
        <v>1126</v>
      </c>
      <c r="C117" s="91" t="s">
        <v>390</v>
      </c>
      <c r="D117" s="77" t="s">
        <v>1127</v>
      </c>
      <c r="E117" s="77">
        <v>93</v>
      </c>
      <c r="F117" s="60"/>
      <c r="G117" s="72" t="s">
        <v>1128</v>
      </c>
      <c r="H117" s="72" t="s">
        <v>1129</v>
      </c>
      <c r="I117" s="72" t="s">
        <v>1130</v>
      </c>
      <c r="J117" s="72" t="s">
        <v>1131</v>
      </c>
      <c r="K117" s="72" t="s">
        <v>1132</v>
      </c>
      <c r="L117" s="60"/>
      <c r="M117" s="59" t="s">
        <v>119</v>
      </c>
      <c r="N117" s="59" t="s">
        <v>119</v>
      </c>
      <c r="O117" s="59" t="s">
        <v>119</v>
      </c>
      <c r="P117" s="59" t="s">
        <v>120</v>
      </c>
      <c r="Q117" s="60"/>
      <c r="R117" s="72" t="s">
        <v>1133</v>
      </c>
      <c r="S117" s="72" t="s">
        <v>1134</v>
      </c>
      <c r="T117" s="72" t="s">
        <v>1135</v>
      </c>
      <c r="U117" s="76" t="s">
        <v>1125</v>
      </c>
      <c r="V117" s="72" t="s">
        <v>1136</v>
      </c>
      <c r="W117" s="72" t="s">
        <v>1128</v>
      </c>
      <c r="X117" s="72">
        <v>67</v>
      </c>
      <c r="Y117" s="72" t="s">
        <v>1137</v>
      </c>
      <c r="Z117" s="72" t="s">
        <v>1131</v>
      </c>
      <c r="AA117" s="72" t="s">
        <v>1132</v>
      </c>
      <c r="AB117" s="60"/>
      <c r="AC117" s="62" t="s">
        <v>119</v>
      </c>
      <c r="AD117" s="72" t="s">
        <v>1138</v>
      </c>
      <c r="AE117" s="72" t="s">
        <v>1138</v>
      </c>
      <c r="AF117" s="60"/>
      <c r="AG117" s="161" t="s">
        <v>1138</v>
      </c>
    </row>
    <row r="118" spans="1:33" x14ac:dyDescent="0.35">
      <c r="A118" s="73" t="s">
        <v>1154</v>
      </c>
      <c r="B118" s="58" t="s">
        <v>1155</v>
      </c>
      <c r="C118" s="91" t="s">
        <v>390</v>
      </c>
      <c r="D118" s="77" t="s">
        <v>1156</v>
      </c>
      <c r="E118" s="77">
        <v>117</v>
      </c>
      <c r="F118" s="60"/>
      <c r="G118" s="72" t="s">
        <v>1157</v>
      </c>
      <c r="H118" s="72" t="s">
        <v>332</v>
      </c>
      <c r="I118" s="72">
        <v>82104</v>
      </c>
      <c r="J118" s="72" t="s">
        <v>1158</v>
      </c>
      <c r="K118" s="72" t="s">
        <v>1159</v>
      </c>
      <c r="L118" s="60"/>
      <c r="M118" s="59" t="s">
        <v>119</v>
      </c>
      <c r="N118" s="59" t="s">
        <v>119</v>
      </c>
      <c r="O118" s="59" t="s">
        <v>119</v>
      </c>
      <c r="P118" s="59" t="s">
        <v>120</v>
      </c>
      <c r="Q118" s="60"/>
      <c r="R118" s="72" t="s">
        <v>1160</v>
      </c>
      <c r="S118" s="72" t="s">
        <v>1161</v>
      </c>
      <c r="T118" s="77" t="s">
        <v>1162</v>
      </c>
      <c r="U118" s="76" t="s">
        <v>1154</v>
      </c>
      <c r="V118" s="72" t="s">
        <v>1163</v>
      </c>
      <c r="W118" s="72" t="s">
        <v>1164</v>
      </c>
      <c r="X118" s="72" t="s">
        <v>1165</v>
      </c>
      <c r="Y118" s="72" t="s">
        <v>1166</v>
      </c>
      <c r="Z118" s="72" t="s">
        <v>1158</v>
      </c>
      <c r="AA118" s="72" t="s">
        <v>1159</v>
      </c>
      <c r="AB118" s="60"/>
      <c r="AC118" s="62" t="s">
        <v>119</v>
      </c>
      <c r="AD118" s="72" t="s">
        <v>1167</v>
      </c>
      <c r="AE118" s="72" t="s">
        <v>1167</v>
      </c>
      <c r="AF118" s="60"/>
      <c r="AG118" s="161" t="s">
        <v>1167</v>
      </c>
    </row>
    <row r="119" spans="1:33" x14ac:dyDescent="0.35">
      <c r="A119" s="73">
        <v>9876</v>
      </c>
      <c r="B119" s="58" t="s">
        <v>1168</v>
      </c>
      <c r="C119" s="91" t="s">
        <v>390</v>
      </c>
      <c r="D119" s="77" t="s">
        <v>1169</v>
      </c>
      <c r="E119" s="77" t="s">
        <v>120</v>
      </c>
      <c r="F119" s="60"/>
      <c r="G119" s="72" t="s">
        <v>1170</v>
      </c>
      <c r="H119" s="72" t="s">
        <v>1171</v>
      </c>
      <c r="I119" s="72" t="s">
        <v>1172</v>
      </c>
      <c r="J119" s="72" t="s">
        <v>1173</v>
      </c>
      <c r="K119" s="72" t="s">
        <v>1174</v>
      </c>
      <c r="L119" s="60"/>
      <c r="M119" s="59" t="s">
        <v>101</v>
      </c>
      <c r="N119" s="59" t="s">
        <v>101</v>
      </c>
      <c r="O119" s="59" t="s">
        <v>119</v>
      </c>
      <c r="P119" s="59" t="s">
        <v>120</v>
      </c>
      <c r="Q119" s="60"/>
      <c r="R119" s="72" t="s">
        <v>875</v>
      </c>
      <c r="S119" s="72" t="s">
        <v>1175</v>
      </c>
      <c r="T119" s="72" t="s">
        <v>1176</v>
      </c>
      <c r="U119" s="76">
        <v>9876</v>
      </c>
      <c r="V119" s="72" t="s">
        <v>1177</v>
      </c>
      <c r="W119" s="72" t="s">
        <v>1178</v>
      </c>
      <c r="X119" s="72" t="s">
        <v>1179</v>
      </c>
      <c r="Y119" s="72" t="s">
        <v>1180</v>
      </c>
      <c r="Z119" s="72" t="s">
        <v>1173</v>
      </c>
      <c r="AA119" s="72" t="s">
        <v>1174</v>
      </c>
      <c r="AB119" s="60"/>
      <c r="AC119" s="62" t="s">
        <v>101</v>
      </c>
      <c r="AD119" s="72" t="s">
        <v>109</v>
      </c>
      <c r="AE119" s="72" t="s">
        <v>110</v>
      </c>
      <c r="AF119" s="60"/>
      <c r="AG119" s="161" t="s">
        <v>111</v>
      </c>
    </row>
    <row r="120" spans="1:33" x14ac:dyDescent="0.35">
      <c r="A120" s="73" t="s">
        <v>1181</v>
      </c>
      <c r="B120" s="58" t="s">
        <v>1182</v>
      </c>
      <c r="C120" s="104" t="s">
        <v>1183</v>
      </c>
      <c r="D120" s="77" t="s">
        <v>1184</v>
      </c>
      <c r="E120" s="77">
        <v>305</v>
      </c>
      <c r="F120" s="60"/>
      <c r="G120" s="72" t="s">
        <v>1185</v>
      </c>
      <c r="H120" s="72" t="s">
        <v>1186</v>
      </c>
      <c r="I120" s="72" t="s">
        <v>1187</v>
      </c>
      <c r="J120" s="72" t="s">
        <v>209</v>
      </c>
      <c r="K120" s="72" t="s">
        <v>195</v>
      </c>
      <c r="L120" s="60"/>
      <c r="M120" s="59" t="s">
        <v>101</v>
      </c>
      <c r="N120" s="59" t="s">
        <v>101</v>
      </c>
      <c r="O120" s="59" t="s">
        <v>101</v>
      </c>
      <c r="P120" s="59" t="s">
        <v>1188</v>
      </c>
      <c r="Q120" s="60"/>
      <c r="R120" s="72" t="s">
        <v>197</v>
      </c>
      <c r="S120" s="72" t="s">
        <v>198</v>
      </c>
      <c r="T120" s="72" t="s">
        <v>199</v>
      </c>
      <c r="U120" s="76" t="s">
        <v>1181</v>
      </c>
      <c r="V120" s="72" t="s">
        <v>1189</v>
      </c>
      <c r="W120" s="72" t="s">
        <v>201</v>
      </c>
      <c r="X120" s="72">
        <v>14</v>
      </c>
      <c r="Y120" s="72" t="s">
        <v>202</v>
      </c>
      <c r="Z120" s="72" t="s">
        <v>194</v>
      </c>
      <c r="AA120" s="72" t="s">
        <v>195</v>
      </c>
      <c r="AB120" s="60"/>
      <c r="AC120" s="62" t="s">
        <v>101</v>
      </c>
      <c r="AD120" s="72" t="s">
        <v>109</v>
      </c>
      <c r="AE120" s="72" t="s">
        <v>110</v>
      </c>
      <c r="AF120" s="60"/>
      <c r="AG120" s="161" t="s">
        <v>111</v>
      </c>
    </row>
    <row r="121" spans="1:33" x14ac:dyDescent="0.35">
      <c r="A121" s="73" t="s">
        <v>1190</v>
      </c>
      <c r="B121" s="58" t="s">
        <v>1191</v>
      </c>
      <c r="C121" s="104" t="s">
        <v>1183</v>
      </c>
      <c r="D121" s="77" t="s">
        <v>1192</v>
      </c>
      <c r="E121" s="77">
        <v>304</v>
      </c>
      <c r="F121" s="60"/>
      <c r="G121" s="72" t="s">
        <v>1193</v>
      </c>
      <c r="H121" s="72" t="s">
        <v>568</v>
      </c>
      <c r="I121" s="72" t="s">
        <v>1194</v>
      </c>
      <c r="J121" s="72" t="s">
        <v>161</v>
      </c>
      <c r="K121" s="72" t="s">
        <v>154</v>
      </c>
      <c r="L121" s="60"/>
      <c r="M121" s="59" t="s">
        <v>101</v>
      </c>
      <c r="N121" s="59" t="s">
        <v>101</v>
      </c>
      <c r="O121" s="59" t="s">
        <v>101</v>
      </c>
      <c r="P121" s="59" t="s">
        <v>1195</v>
      </c>
      <c r="Q121" s="60"/>
      <c r="R121" s="72" t="s">
        <v>156</v>
      </c>
      <c r="S121" s="72" t="s">
        <v>157</v>
      </c>
      <c r="T121" s="72" t="s">
        <v>158</v>
      </c>
      <c r="U121" s="76" t="s">
        <v>1190</v>
      </c>
      <c r="V121" s="72" t="s">
        <v>1196</v>
      </c>
      <c r="W121" s="72" t="s">
        <v>160</v>
      </c>
      <c r="X121" s="72">
        <v>5</v>
      </c>
      <c r="Y121" s="72">
        <v>12099</v>
      </c>
      <c r="Z121" s="72" t="s">
        <v>161</v>
      </c>
      <c r="AA121" s="72" t="s">
        <v>154</v>
      </c>
      <c r="AB121" s="60"/>
      <c r="AC121" s="62" t="s">
        <v>101</v>
      </c>
      <c r="AD121" s="72" t="s">
        <v>109</v>
      </c>
      <c r="AE121" s="72" t="s">
        <v>110</v>
      </c>
      <c r="AF121" s="60"/>
      <c r="AG121" s="161" t="s">
        <v>111</v>
      </c>
    </row>
    <row r="122" spans="1:33" x14ac:dyDescent="0.35">
      <c r="A122" s="73" t="s">
        <v>1197</v>
      </c>
      <c r="B122" s="58" t="s">
        <v>1198</v>
      </c>
      <c r="C122" s="104" t="s">
        <v>1183</v>
      </c>
      <c r="D122" s="72" t="s">
        <v>1199</v>
      </c>
      <c r="E122" s="77">
        <v>375</v>
      </c>
      <c r="F122" s="60"/>
      <c r="G122" s="72" t="s">
        <v>1200</v>
      </c>
      <c r="H122" s="72" t="s">
        <v>1201</v>
      </c>
      <c r="I122" s="106" t="s">
        <v>1202</v>
      </c>
      <c r="J122" s="72" t="s">
        <v>153</v>
      </c>
      <c r="K122" s="72" t="s">
        <v>154</v>
      </c>
      <c r="L122" s="60"/>
      <c r="M122" s="59" t="s">
        <v>101</v>
      </c>
      <c r="N122" s="59" t="s">
        <v>101</v>
      </c>
      <c r="O122" s="59" t="s">
        <v>101</v>
      </c>
      <c r="P122" s="89">
        <v>8436530360499</v>
      </c>
      <c r="Q122" s="60"/>
      <c r="R122" s="72" t="s">
        <v>156</v>
      </c>
      <c r="S122" s="72" t="s">
        <v>157</v>
      </c>
      <c r="T122" s="72" t="s">
        <v>158</v>
      </c>
      <c r="U122" s="76" t="s">
        <v>1197</v>
      </c>
      <c r="V122" s="72" t="s">
        <v>1203</v>
      </c>
      <c r="W122" s="72" t="s">
        <v>160</v>
      </c>
      <c r="X122" s="72">
        <v>5</v>
      </c>
      <c r="Y122" s="72">
        <v>12099</v>
      </c>
      <c r="Z122" s="72" t="s">
        <v>161</v>
      </c>
      <c r="AA122" s="72" t="s">
        <v>154</v>
      </c>
      <c r="AB122" s="60"/>
      <c r="AC122" s="62" t="s">
        <v>101</v>
      </c>
      <c r="AD122" s="72" t="s">
        <v>109</v>
      </c>
      <c r="AE122" s="72" t="s">
        <v>110</v>
      </c>
      <c r="AF122" s="60"/>
      <c r="AG122" s="161" t="s">
        <v>111</v>
      </c>
    </row>
    <row r="123" spans="1:33" x14ac:dyDescent="0.35">
      <c r="A123" s="73" t="s">
        <v>1204</v>
      </c>
      <c r="B123" s="58" t="s">
        <v>1205</v>
      </c>
      <c r="C123" s="104" t="s">
        <v>1183</v>
      </c>
      <c r="D123" s="77" t="s">
        <v>882</v>
      </c>
      <c r="E123" s="77">
        <v>274</v>
      </c>
      <c r="F123" s="60"/>
      <c r="G123" s="72" t="s">
        <v>1206</v>
      </c>
      <c r="H123" s="72">
        <v>137</v>
      </c>
      <c r="I123" s="72" t="s">
        <v>1207</v>
      </c>
      <c r="J123" s="72" t="s">
        <v>959</v>
      </c>
      <c r="K123" s="72" t="s">
        <v>142</v>
      </c>
      <c r="L123" s="60"/>
      <c r="M123" s="59" t="s">
        <v>101</v>
      </c>
      <c r="N123" s="59" t="s">
        <v>101</v>
      </c>
      <c r="O123" s="59" t="s">
        <v>101</v>
      </c>
      <c r="P123" s="59" t="s">
        <v>1208</v>
      </c>
      <c r="Q123" s="60"/>
      <c r="R123" s="72" t="s">
        <v>1209</v>
      </c>
      <c r="S123" s="72" t="s">
        <v>1210</v>
      </c>
      <c r="T123" s="72" t="s">
        <v>1211</v>
      </c>
      <c r="U123" s="76" t="s">
        <v>1204</v>
      </c>
      <c r="V123" s="72" t="s">
        <v>1212</v>
      </c>
      <c r="W123" s="72" t="s">
        <v>1206</v>
      </c>
      <c r="X123" s="72">
        <v>137</v>
      </c>
      <c r="Y123" s="72" t="s">
        <v>1207</v>
      </c>
      <c r="Z123" s="72" t="s">
        <v>959</v>
      </c>
      <c r="AA123" s="72" t="s">
        <v>142</v>
      </c>
      <c r="AB123" s="60"/>
      <c r="AC123" s="62" t="s">
        <v>101</v>
      </c>
      <c r="AD123" s="72" t="s">
        <v>109</v>
      </c>
      <c r="AE123" s="72" t="s">
        <v>110</v>
      </c>
      <c r="AF123" s="60"/>
      <c r="AG123" s="161" t="s">
        <v>111</v>
      </c>
    </row>
    <row r="124" spans="1:33" x14ac:dyDescent="0.35">
      <c r="A124" s="73" t="s">
        <v>1213</v>
      </c>
      <c r="B124" s="58" t="s">
        <v>1214</v>
      </c>
      <c r="C124" s="104" t="s">
        <v>1183</v>
      </c>
      <c r="D124" s="77" t="s">
        <v>1215</v>
      </c>
      <c r="E124" s="77">
        <v>650</v>
      </c>
      <c r="F124" s="60"/>
      <c r="G124" s="72" t="s">
        <v>1216</v>
      </c>
      <c r="H124" s="72" t="s">
        <v>1217</v>
      </c>
      <c r="I124" s="72" t="s">
        <v>1218</v>
      </c>
      <c r="J124" s="72" t="s">
        <v>141</v>
      </c>
      <c r="K124" s="72" t="s">
        <v>142</v>
      </c>
      <c r="L124" s="60"/>
      <c r="M124" s="59" t="s">
        <v>101</v>
      </c>
      <c r="N124" s="59" t="s">
        <v>101</v>
      </c>
      <c r="O124" s="59" t="s">
        <v>101</v>
      </c>
      <c r="P124" s="89">
        <v>8436530364916</v>
      </c>
      <c r="Q124" s="60"/>
      <c r="R124" s="72" t="s">
        <v>1219</v>
      </c>
      <c r="S124" s="72" t="s">
        <v>1220</v>
      </c>
      <c r="T124" s="72" t="s">
        <v>1221</v>
      </c>
      <c r="U124" s="76" t="s">
        <v>1213</v>
      </c>
      <c r="V124" s="72" t="s">
        <v>1222</v>
      </c>
      <c r="W124" s="72" t="s">
        <v>1216</v>
      </c>
      <c r="X124" s="72" t="s">
        <v>1217</v>
      </c>
      <c r="Y124" s="72" t="s">
        <v>1218</v>
      </c>
      <c r="Z124" s="72" t="s">
        <v>141</v>
      </c>
      <c r="AA124" s="72" t="s">
        <v>142</v>
      </c>
      <c r="AB124" s="60"/>
      <c r="AC124" s="62" t="s">
        <v>101</v>
      </c>
      <c r="AD124" s="72" t="s">
        <v>109</v>
      </c>
      <c r="AE124" s="72" t="s">
        <v>110</v>
      </c>
      <c r="AF124" s="60"/>
      <c r="AG124" s="161" t="s">
        <v>111</v>
      </c>
    </row>
    <row r="125" spans="1:33" x14ac:dyDescent="0.35">
      <c r="A125" s="73" t="s">
        <v>1223</v>
      </c>
      <c r="B125" s="58" t="s">
        <v>1224</v>
      </c>
      <c r="C125" s="104" t="s">
        <v>1183</v>
      </c>
      <c r="D125" s="72" t="s">
        <v>1225</v>
      </c>
      <c r="E125" s="77">
        <v>190</v>
      </c>
      <c r="F125" s="60"/>
      <c r="G125" s="72" t="s">
        <v>1226</v>
      </c>
      <c r="H125" s="72">
        <v>2</v>
      </c>
      <c r="I125" s="72" t="s">
        <v>1227</v>
      </c>
      <c r="J125" s="72" t="s">
        <v>1173</v>
      </c>
      <c r="K125" s="72" t="s">
        <v>1174</v>
      </c>
      <c r="L125" s="60"/>
      <c r="M125" s="59" t="s">
        <v>101</v>
      </c>
      <c r="N125" s="59" t="s">
        <v>101</v>
      </c>
      <c r="O125" s="59" t="s">
        <v>119</v>
      </c>
      <c r="P125" s="59" t="s">
        <v>120</v>
      </c>
      <c r="Q125" s="60"/>
      <c r="R125" s="72" t="s">
        <v>1228</v>
      </c>
      <c r="S125" s="72" t="s">
        <v>1229</v>
      </c>
      <c r="T125" s="72" t="s">
        <v>1230</v>
      </c>
      <c r="U125" s="76" t="s">
        <v>1223</v>
      </c>
      <c r="V125" s="72" t="s">
        <v>1231</v>
      </c>
      <c r="W125" s="72" t="s">
        <v>1226</v>
      </c>
      <c r="X125" s="72">
        <v>2</v>
      </c>
      <c r="Y125" s="72" t="s">
        <v>1227</v>
      </c>
      <c r="Z125" s="72" t="s">
        <v>1173</v>
      </c>
      <c r="AA125" s="72" t="s">
        <v>1174</v>
      </c>
      <c r="AB125" s="60"/>
      <c r="AC125" s="62" t="s">
        <v>101</v>
      </c>
      <c r="AD125" s="72" t="s">
        <v>109</v>
      </c>
      <c r="AE125" s="72" t="s">
        <v>110</v>
      </c>
      <c r="AF125" s="60"/>
      <c r="AG125" s="161" t="s">
        <v>111</v>
      </c>
    </row>
    <row r="126" spans="1:33" x14ac:dyDescent="0.35">
      <c r="A126" s="73">
        <v>9296</v>
      </c>
      <c r="B126" s="58" t="s">
        <v>1232</v>
      </c>
      <c r="C126" s="72" t="s">
        <v>1233</v>
      </c>
      <c r="D126" s="77" t="s">
        <v>1234</v>
      </c>
      <c r="E126" s="77" t="s">
        <v>120</v>
      </c>
      <c r="F126" s="60"/>
      <c r="G126" s="72" t="s">
        <v>106</v>
      </c>
      <c r="H126" s="72" t="s">
        <v>107</v>
      </c>
      <c r="I126" s="72" t="s">
        <v>108</v>
      </c>
      <c r="J126" s="72" t="s">
        <v>99</v>
      </c>
      <c r="K126" s="72" t="s">
        <v>100</v>
      </c>
      <c r="L126" s="60"/>
      <c r="M126" s="59" t="s">
        <v>101</v>
      </c>
      <c r="N126" s="59" t="s">
        <v>101</v>
      </c>
      <c r="O126" s="59" t="s">
        <v>119</v>
      </c>
      <c r="P126" s="89">
        <v>8436530362967</v>
      </c>
      <c r="Q126" s="60"/>
      <c r="R126" s="72" t="s">
        <v>102</v>
      </c>
      <c r="S126" s="72" t="s">
        <v>103</v>
      </c>
      <c r="T126" s="77" t="s">
        <v>104</v>
      </c>
      <c r="U126" s="76">
        <v>9296</v>
      </c>
      <c r="V126" s="72" t="s">
        <v>1235</v>
      </c>
      <c r="W126" s="72" t="s">
        <v>106</v>
      </c>
      <c r="X126" s="72" t="s">
        <v>107</v>
      </c>
      <c r="Y126" s="72" t="s">
        <v>108</v>
      </c>
      <c r="Z126" s="72" t="s">
        <v>99</v>
      </c>
      <c r="AA126" s="72" t="s">
        <v>100</v>
      </c>
      <c r="AB126" s="60"/>
      <c r="AC126" s="62" t="s">
        <v>101</v>
      </c>
      <c r="AD126" s="72" t="s">
        <v>109</v>
      </c>
      <c r="AE126" s="72" t="s">
        <v>110</v>
      </c>
      <c r="AF126" s="60"/>
      <c r="AG126" s="161" t="s">
        <v>111</v>
      </c>
    </row>
    <row r="127" spans="1:33" x14ac:dyDescent="0.35">
      <c r="A127" s="73">
        <v>9510</v>
      </c>
      <c r="B127" s="58" t="s">
        <v>1236</v>
      </c>
      <c r="C127" s="72" t="s">
        <v>1233</v>
      </c>
      <c r="D127" s="77" t="s">
        <v>1237</v>
      </c>
      <c r="E127" s="77" t="s">
        <v>120</v>
      </c>
      <c r="F127" s="60"/>
      <c r="G127" s="77" t="s">
        <v>6985</v>
      </c>
      <c r="H127" s="72">
        <v>21</v>
      </c>
      <c r="I127" s="72" t="s">
        <v>524</v>
      </c>
      <c r="J127" s="72" t="s">
        <v>6986</v>
      </c>
      <c r="K127" s="72" t="s">
        <v>511</v>
      </c>
      <c r="L127" s="60"/>
      <c r="M127" s="59" t="s">
        <v>101</v>
      </c>
      <c r="N127" s="59" t="s">
        <v>101</v>
      </c>
      <c r="O127" s="59" t="s">
        <v>119</v>
      </c>
      <c r="P127" s="59" t="s">
        <v>120</v>
      </c>
      <c r="Q127" s="60"/>
      <c r="R127" s="72" t="s">
        <v>513</v>
      </c>
      <c r="S127" s="72" t="s">
        <v>514</v>
      </c>
      <c r="T127" s="77" t="s">
        <v>514</v>
      </c>
      <c r="U127" s="76">
        <v>9510</v>
      </c>
      <c r="V127" s="72" t="s">
        <v>1238</v>
      </c>
      <c r="W127" s="72" t="s">
        <v>527</v>
      </c>
      <c r="X127" s="72">
        <v>30</v>
      </c>
      <c r="Y127" s="72" t="s">
        <v>528</v>
      </c>
      <c r="Z127" s="72" t="s">
        <v>519</v>
      </c>
      <c r="AA127" s="72" t="s">
        <v>511</v>
      </c>
      <c r="AB127" s="60"/>
      <c r="AC127" s="62" t="s">
        <v>101</v>
      </c>
      <c r="AD127" s="72" t="s">
        <v>109</v>
      </c>
      <c r="AE127" s="72" t="s">
        <v>110</v>
      </c>
      <c r="AF127" s="60"/>
      <c r="AG127" s="161" t="s">
        <v>111</v>
      </c>
    </row>
    <row r="128" spans="1:33" x14ac:dyDescent="0.35">
      <c r="A128" s="73">
        <v>9452</v>
      </c>
      <c r="B128" s="58" t="s">
        <v>1239</v>
      </c>
      <c r="C128" s="72" t="s">
        <v>1233</v>
      </c>
      <c r="D128" s="77" t="s">
        <v>1240</v>
      </c>
      <c r="E128" s="77" t="s">
        <v>120</v>
      </c>
      <c r="F128" s="60"/>
      <c r="G128" s="72" t="s">
        <v>1241</v>
      </c>
      <c r="H128" s="72" t="s">
        <v>568</v>
      </c>
      <c r="I128" s="72" t="s">
        <v>1242</v>
      </c>
      <c r="J128" s="72" t="s">
        <v>1243</v>
      </c>
      <c r="K128" s="72" t="s">
        <v>233</v>
      </c>
      <c r="L128" s="60"/>
      <c r="M128" s="59" t="s">
        <v>119</v>
      </c>
      <c r="N128" s="59" t="s">
        <v>119</v>
      </c>
      <c r="O128" s="59" t="s">
        <v>119</v>
      </c>
      <c r="P128" s="59" t="s">
        <v>120</v>
      </c>
      <c r="Q128" s="60"/>
      <c r="R128" s="72" t="s">
        <v>1244</v>
      </c>
      <c r="S128" s="72" t="s">
        <v>1245</v>
      </c>
      <c r="T128" s="72" t="s">
        <v>1246</v>
      </c>
      <c r="U128" s="76">
        <v>9452</v>
      </c>
      <c r="V128" s="72" t="s">
        <v>1247</v>
      </c>
      <c r="W128" s="72" t="s">
        <v>1248</v>
      </c>
      <c r="X128" s="72" t="s">
        <v>1249</v>
      </c>
      <c r="Y128" s="72" t="s">
        <v>1242</v>
      </c>
      <c r="Z128" s="72" t="s">
        <v>1243</v>
      </c>
      <c r="AA128" s="72" t="s">
        <v>233</v>
      </c>
      <c r="AB128" s="60"/>
      <c r="AC128" s="62" t="s">
        <v>101</v>
      </c>
      <c r="AD128" s="72" t="s">
        <v>109</v>
      </c>
      <c r="AE128" s="72" t="s">
        <v>110</v>
      </c>
      <c r="AF128" s="60"/>
      <c r="AG128" s="161" t="s">
        <v>111</v>
      </c>
    </row>
    <row r="129" spans="1:33" x14ac:dyDescent="0.35">
      <c r="A129" s="73">
        <v>9511</v>
      </c>
      <c r="B129" s="58" t="s">
        <v>1250</v>
      </c>
      <c r="C129" s="72" t="s">
        <v>1233</v>
      </c>
      <c r="D129" s="92" t="s">
        <v>1251</v>
      </c>
      <c r="E129" s="77" t="s">
        <v>120</v>
      </c>
      <c r="F129" s="60"/>
      <c r="G129" s="72" t="s">
        <v>160</v>
      </c>
      <c r="H129" s="72">
        <v>5</v>
      </c>
      <c r="I129" s="72">
        <v>12099</v>
      </c>
      <c r="J129" s="72" t="s">
        <v>161</v>
      </c>
      <c r="K129" s="72" t="s">
        <v>154</v>
      </c>
      <c r="L129" s="60"/>
      <c r="M129" s="59" t="s">
        <v>101</v>
      </c>
      <c r="N129" s="59" t="s">
        <v>101</v>
      </c>
      <c r="O129" s="59" t="s">
        <v>119</v>
      </c>
      <c r="P129" s="89">
        <v>8436530365111</v>
      </c>
      <c r="Q129" s="60"/>
      <c r="R129" s="72" t="s">
        <v>156</v>
      </c>
      <c r="S129" s="72" t="s">
        <v>157</v>
      </c>
      <c r="T129" s="72" t="s">
        <v>158</v>
      </c>
      <c r="U129" s="76">
        <v>9511</v>
      </c>
      <c r="V129" s="72" t="s">
        <v>1252</v>
      </c>
      <c r="W129" s="72" t="s">
        <v>160</v>
      </c>
      <c r="X129" s="72">
        <v>5</v>
      </c>
      <c r="Y129" s="72">
        <v>12099</v>
      </c>
      <c r="Z129" s="72" t="s">
        <v>161</v>
      </c>
      <c r="AA129" s="72" t="s">
        <v>154</v>
      </c>
      <c r="AB129" s="60"/>
      <c r="AC129" s="62" t="s">
        <v>101</v>
      </c>
      <c r="AD129" s="72" t="s">
        <v>109</v>
      </c>
      <c r="AE129" s="72" t="s">
        <v>110</v>
      </c>
      <c r="AF129" s="60"/>
      <c r="AG129" s="161" t="s">
        <v>111</v>
      </c>
    </row>
    <row r="130" spans="1:33" x14ac:dyDescent="0.35">
      <c r="A130" s="73">
        <v>9600</v>
      </c>
      <c r="B130" s="58" t="s">
        <v>1253</v>
      </c>
      <c r="C130" s="72" t="s">
        <v>1233</v>
      </c>
      <c r="D130" s="77" t="s">
        <v>1251</v>
      </c>
      <c r="E130" s="77" t="s">
        <v>120</v>
      </c>
      <c r="F130" s="60"/>
      <c r="G130" s="72" t="s">
        <v>160</v>
      </c>
      <c r="H130" s="72">
        <v>5</v>
      </c>
      <c r="I130" s="72">
        <v>12099</v>
      </c>
      <c r="J130" s="72" t="s">
        <v>161</v>
      </c>
      <c r="K130" s="72" t="s">
        <v>154</v>
      </c>
      <c r="L130" s="60"/>
      <c r="M130" s="59" t="s">
        <v>101</v>
      </c>
      <c r="N130" s="59" t="s">
        <v>101</v>
      </c>
      <c r="O130" s="59" t="s">
        <v>119</v>
      </c>
      <c r="P130" s="89">
        <v>8436530366002</v>
      </c>
      <c r="Q130" s="60"/>
      <c r="R130" s="72" t="s">
        <v>156</v>
      </c>
      <c r="S130" s="72" t="s">
        <v>157</v>
      </c>
      <c r="T130" s="72" t="s">
        <v>158</v>
      </c>
      <c r="U130" s="76">
        <v>9600</v>
      </c>
      <c r="V130" s="72" t="s">
        <v>1254</v>
      </c>
      <c r="W130" s="72" t="s">
        <v>160</v>
      </c>
      <c r="X130" s="72">
        <v>5</v>
      </c>
      <c r="Y130" s="72">
        <v>12099</v>
      </c>
      <c r="Z130" s="72" t="s">
        <v>161</v>
      </c>
      <c r="AA130" s="72" t="s">
        <v>154</v>
      </c>
      <c r="AB130" s="60"/>
      <c r="AC130" s="62" t="s">
        <v>101</v>
      </c>
      <c r="AD130" s="72" t="s">
        <v>109</v>
      </c>
      <c r="AE130" s="72" t="s">
        <v>110</v>
      </c>
      <c r="AF130" s="60"/>
      <c r="AG130" s="161" t="s">
        <v>111</v>
      </c>
    </row>
    <row r="131" spans="1:33" x14ac:dyDescent="0.35">
      <c r="A131" s="73">
        <v>9420</v>
      </c>
      <c r="B131" s="107" t="s">
        <v>1255</v>
      </c>
      <c r="C131" s="77" t="s">
        <v>1233</v>
      </c>
      <c r="D131" s="77" t="s">
        <v>1251</v>
      </c>
      <c r="E131" s="77" t="s">
        <v>120</v>
      </c>
      <c r="F131" s="60"/>
      <c r="G131" s="72" t="s">
        <v>160</v>
      </c>
      <c r="H131" s="72">
        <v>5</v>
      </c>
      <c r="I131" s="72">
        <v>12099</v>
      </c>
      <c r="J131" s="72" t="s">
        <v>161</v>
      </c>
      <c r="K131" s="72" t="s">
        <v>154</v>
      </c>
      <c r="L131" s="60"/>
      <c r="M131" s="59" t="s">
        <v>101</v>
      </c>
      <c r="N131" s="59" t="s">
        <v>101</v>
      </c>
      <c r="O131" s="59" t="s">
        <v>119</v>
      </c>
      <c r="P131" s="59" t="s">
        <v>120</v>
      </c>
      <c r="Q131" s="60"/>
      <c r="R131" s="72" t="s">
        <v>305</v>
      </c>
      <c r="S131" s="72" t="s">
        <v>306</v>
      </c>
      <c r="T131" s="72" t="s">
        <v>307</v>
      </c>
      <c r="U131" s="76" t="s">
        <v>1256</v>
      </c>
      <c r="V131" s="72" t="s">
        <v>1257</v>
      </c>
      <c r="W131" s="72" t="s">
        <v>160</v>
      </c>
      <c r="X131" s="72">
        <v>5</v>
      </c>
      <c r="Y131" s="72">
        <v>12099</v>
      </c>
      <c r="Z131" s="72" t="s">
        <v>161</v>
      </c>
      <c r="AA131" s="72" t="s">
        <v>154</v>
      </c>
      <c r="AB131" s="60"/>
      <c r="AC131" s="62" t="s">
        <v>101</v>
      </c>
      <c r="AD131" s="72" t="s">
        <v>109</v>
      </c>
      <c r="AE131" s="72" t="s">
        <v>110</v>
      </c>
      <c r="AF131" s="60"/>
      <c r="AG131" s="161" t="s">
        <v>111</v>
      </c>
    </row>
    <row r="132" spans="1:33" x14ac:dyDescent="0.35">
      <c r="A132" s="73">
        <v>9238</v>
      </c>
      <c r="B132" s="58" t="s">
        <v>1258</v>
      </c>
      <c r="C132" s="72" t="s">
        <v>1233</v>
      </c>
      <c r="D132" s="77" t="s">
        <v>1251</v>
      </c>
      <c r="E132" s="77" t="s">
        <v>120</v>
      </c>
      <c r="F132" s="60"/>
      <c r="G132" s="72" t="s">
        <v>160</v>
      </c>
      <c r="H132" s="72">
        <v>5</v>
      </c>
      <c r="I132" s="72">
        <v>12099</v>
      </c>
      <c r="J132" s="72" t="s">
        <v>161</v>
      </c>
      <c r="K132" s="72" t="s">
        <v>154</v>
      </c>
      <c r="L132" s="60"/>
      <c r="M132" s="59" t="s">
        <v>101</v>
      </c>
      <c r="N132" s="59" t="s">
        <v>101</v>
      </c>
      <c r="O132" s="59" t="s">
        <v>119</v>
      </c>
      <c r="P132" s="89">
        <v>8436530362387</v>
      </c>
      <c r="Q132" s="60"/>
      <c r="R132" s="72" t="s">
        <v>834</v>
      </c>
      <c r="S132" s="72" t="s">
        <v>835</v>
      </c>
      <c r="T132" s="72" t="s">
        <v>836</v>
      </c>
      <c r="U132" s="76">
        <v>9238</v>
      </c>
      <c r="V132" s="72" t="s">
        <v>1259</v>
      </c>
      <c r="W132" s="72" t="s">
        <v>160</v>
      </c>
      <c r="X132" s="72">
        <v>5</v>
      </c>
      <c r="Y132" s="72">
        <v>12099</v>
      </c>
      <c r="Z132" s="72" t="s">
        <v>161</v>
      </c>
      <c r="AA132" s="72" t="s">
        <v>154</v>
      </c>
      <c r="AB132" s="60"/>
      <c r="AC132" s="62" t="s">
        <v>101</v>
      </c>
      <c r="AD132" s="72" t="s">
        <v>109</v>
      </c>
      <c r="AE132" s="72" t="s">
        <v>110</v>
      </c>
      <c r="AF132" s="60"/>
      <c r="AG132" s="161" t="s">
        <v>111</v>
      </c>
    </row>
    <row r="133" spans="1:33" x14ac:dyDescent="0.35">
      <c r="A133" s="73">
        <v>9294</v>
      </c>
      <c r="B133" s="58" t="s">
        <v>1260</v>
      </c>
      <c r="C133" s="72" t="s">
        <v>1233</v>
      </c>
      <c r="D133" s="77" t="s">
        <v>1251</v>
      </c>
      <c r="E133" s="77" t="s">
        <v>120</v>
      </c>
      <c r="F133" s="60"/>
      <c r="G133" s="72" t="s">
        <v>160</v>
      </c>
      <c r="H133" s="72">
        <v>5</v>
      </c>
      <c r="I133" s="72">
        <v>12099</v>
      </c>
      <c r="J133" s="72" t="s">
        <v>161</v>
      </c>
      <c r="K133" s="72" t="s">
        <v>154</v>
      </c>
      <c r="L133" s="60"/>
      <c r="M133" s="59" t="s">
        <v>101</v>
      </c>
      <c r="N133" s="59" t="s">
        <v>101</v>
      </c>
      <c r="O133" s="59" t="s">
        <v>119</v>
      </c>
      <c r="P133" s="89">
        <v>8436530362943</v>
      </c>
      <c r="Q133" s="60"/>
      <c r="R133" s="72" t="s">
        <v>853</v>
      </c>
      <c r="S133" s="72" t="s">
        <v>854</v>
      </c>
      <c r="T133" s="72" t="s">
        <v>855</v>
      </c>
      <c r="U133" s="76">
        <v>9294</v>
      </c>
      <c r="V133" s="72" t="s">
        <v>1261</v>
      </c>
      <c r="W133" s="72" t="s">
        <v>160</v>
      </c>
      <c r="X133" s="72">
        <v>5</v>
      </c>
      <c r="Y133" s="72">
        <v>12099</v>
      </c>
      <c r="Z133" s="72" t="s">
        <v>161</v>
      </c>
      <c r="AA133" s="72" t="s">
        <v>154</v>
      </c>
      <c r="AB133" s="60"/>
      <c r="AC133" s="62" t="s">
        <v>101</v>
      </c>
      <c r="AD133" s="72" t="s">
        <v>109</v>
      </c>
      <c r="AE133" s="72" t="s">
        <v>110</v>
      </c>
      <c r="AF133" s="60"/>
      <c r="AG133" s="161" t="s">
        <v>111</v>
      </c>
    </row>
    <row r="134" spans="1:33" x14ac:dyDescent="0.35">
      <c r="A134" s="73">
        <v>9293</v>
      </c>
      <c r="B134" s="58" t="s">
        <v>1262</v>
      </c>
      <c r="C134" s="72" t="s">
        <v>1233</v>
      </c>
      <c r="D134" s="77" t="s">
        <v>1251</v>
      </c>
      <c r="E134" s="77" t="s">
        <v>120</v>
      </c>
      <c r="F134" s="60"/>
      <c r="G134" s="72" t="s">
        <v>160</v>
      </c>
      <c r="H134" s="72">
        <v>5</v>
      </c>
      <c r="I134" s="72">
        <v>12099</v>
      </c>
      <c r="J134" s="72" t="s">
        <v>161</v>
      </c>
      <c r="K134" s="72" t="s">
        <v>154</v>
      </c>
      <c r="L134" s="60"/>
      <c r="M134" s="59" t="s">
        <v>101</v>
      </c>
      <c r="N134" s="59" t="s">
        <v>101</v>
      </c>
      <c r="O134" s="59" t="s">
        <v>119</v>
      </c>
      <c r="P134" s="59" t="s">
        <v>120</v>
      </c>
      <c r="Q134" s="60"/>
      <c r="R134" s="72" t="s">
        <v>1263</v>
      </c>
      <c r="S134" s="72"/>
      <c r="T134" s="72" t="s">
        <v>1264</v>
      </c>
      <c r="U134" s="76">
        <v>9293</v>
      </c>
      <c r="V134" s="72" t="s">
        <v>1265</v>
      </c>
      <c r="W134" s="72" t="s">
        <v>160</v>
      </c>
      <c r="X134" s="72">
        <v>5</v>
      </c>
      <c r="Y134" s="72">
        <v>12099</v>
      </c>
      <c r="Z134" s="72" t="s">
        <v>161</v>
      </c>
      <c r="AA134" s="72" t="s">
        <v>154</v>
      </c>
      <c r="AB134" s="60"/>
      <c r="AC134" s="62" t="s">
        <v>101</v>
      </c>
      <c r="AD134" s="72" t="s">
        <v>109</v>
      </c>
      <c r="AE134" s="72" t="s">
        <v>110</v>
      </c>
      <c r="AF134" s="60"/>
      <c r="AG134" s="161" t="s">
        <v>111</v>
      </c>
    </row>
    <row r="135" spans="1:33" x14ac:dyDescent="0.35">
      <c r="A135" s="73">
        <v>9777</v>
      </c>
      <c r="B135" s="58" t="s">
        <v>1266</v>
      </c>
      <c r="C135" s="72" t="s">
        <v>1233</v>
      </c>
      <c r="D135" s="77" t="s">
        <v>1267</v>
      </c>
      <c r="E135" s="77" t="s">
        <v>120</v>
      </c>
      <c r="F135" s="60"/>
      <c r="G135" s="72" t="s">
        <v>160</v>
      </c>
      <c r="H135" s="72">
        <v>5</v>
      </c>
      <c r="I135" s="72">
        <v>12099</v>
      </c>
      <c r="J135" s="72" t="s">
        <v>161</v>
      </c>
      <c r="K135" s="72" t="s">
        <v>154</v>
      </c>
      <c r="L135" s="60"/>
      <c r="M135" s="59" t="s">
        <v>101</v>
      </c>
      <c r="N135" s="59" t="s">
        <v>101</v>
      </c>
      <c r="O135" s="59" t="s">
        <v>119</v>
      </c>
      <c r="P135" s="89">
        <v>8436530367771</v>
      </c>
      <c r="Q135" s="60"/>
      <c r="R135" s="72" t="s">
        <v>317</v>
      </c>
      <c r="S135" s="72" t="s">
        <v>318</v>
      </c>
      <c r="T135" s="72" t="s">
        <v>319</v>
      </c>
      <c r="U135" s="76">
        <v>9777</v>
      </c>
      <c r="V135" s="72" t="s">
        <v>1268</v>
      </c>
      <c r="W135" s="72" t="s">
        <v>160</v>
      </c>
      <c r="X135" s="72">
        <v>5</v>
      </c>
      <c r="Y135" s="72">
        <v>12099</v>
      </c>
      <c r="Z135" s="72" t="s">
        <v>161</v>
      </c>
      <c r="AA135" s="72" t="s">
        <v>154</v>
      </c>
      <c r="AB135" s="60"/>
      <c r="AC135" s="62" t="s">
        <v>101</v>
      </c>
      <c r="AD135" s="72" t="s">
        <v>109</v>
      </c>
      <c r="AE135" s="72" t="s">
        <v>110</v>
      </c>
      <c r="AF135" s="60"/>
      <c r="AG135" s="161" t="s">
        <v>111</v>
      </c>
    </row>
    <row r="136" spans="1:33" x14ac:dyDescent="0.35">
      <c r="A136" s="73">
        <v>9894</v>
      </c>
      <c r="B136" s="58" t="s">
        <v>1269</v>
      </c>
      <c r="C136" s="72" t="s">
        <v>1233</v>
      </c>
      <c r="D136" s="92" t="s">
        <v>1270</v>
      </c>
      <c r="E136" s="77" t="s">
        <v>120</v>
      </c>
      <c r="F136" s="60"/>
      <c r="G136" s="72" t="s">
        <v>860</v>
      </c>
      <c r="H136" s="72" t="s">
        <v>568</v>
      </c>
      <c r="I136" s="72" t="s">
        <v>861</v>
      </c>
      <c r="J136" s="72" t="s">
        <v>117</v>
      </c>
      <c r="K136" s="72" t="s">
        <v>118</v>
      </c>
      <c r="L136" s="60"/>
      <c r="M136" s="59" t="s">
        <v>101</v>
      </c>
      <c r="N136" s="59" t="s">
        <v>101</v>
      </c>
      <c r="O136" s="59" t="s">
        <v>119</v>
      </c>
      <c r="P136" s="59" t="s">
        <v>120</v>
      </c>
      <c r="Q136" s="60"/>
      <c r="R136" s="72" t="s">
        <v>862</v>
      </c>
      <c r="S136" s="72" t="s">
        <v>863</v>
      </c>
      <c r="T136" s="72" t="s">
        <v>864</v>
      </c>
      <c r="U136" s="76">
        <v>9894</v>
      </c>
      <c r="V136" s="72" t="s">
        <v>1271</v>
      </c>
      <c r="W136" s="72" t="s">
        <v>866</v>
      </c>
      <c r="X136" s="72">
        <v>3</v>
      </c>
      <c r="Y136" s="72" t="s">
        <v>867</v>
      </c>
      <c r="Z136" s="72" t="s">
        <v>117</v>
      </c>
      <c r="AA136" s="72" t="s">
        <v>118</v>
      </c>
      <c r="AB136" s="60"/>
      <c r="AC136" s="62" t="s">
        <v>101</v>
      </c>
      <c r="AD136" s="72" t="s">
        <v>109</v>
      </c>
      <c r="AE136" s="72" t="s">
        <v>110</v>
      </c>
      <c r="AF136" s="60"/>
      <c r="AG136" s="161" t="s">
        <v>111</v>
      </c>
    </row>
    <row r="137" spans="1:33" x14ac:dyDescent="0.35">
      <c r="A137" s="73">
        <v>9902</v>
      </c>
      <c r="B137" s="58" t="s">
        <v>1272</v>
      </c>
      <c r="C137" s="77" t="s">
        <v>1233</v>
      </c>
      <c r="D137" s="77" t="s">
        <v>882</v>
      </c>
      <c r="E137" s="77" t="s">
        <v>120</v>
      </c>
      <c r="F137" s="60"/>
      <c r="G137" s="72" t="s">
        <v>883</v>
      </c>
      <c r="H137" s="72">
        <v>577</v>
      </c>
      <c r="I137" s="72" t="s">
        <v>884</v>
      </c>
      <c r="J137" s="72" t="s">
        <v>885</v>
      </c>
      <c r="K137" s="72" t="s">
        <v>142</v>
      </c>
      <c r="L137" s="60"/>
      <c r="M137" s="59" t="s">
        <v>119</v>
      </c>
      <c r="N137" s="59" t="s">
        <v>119</v>
      </c>
      <c r="O137" s="59" t="s">
        <v>119</v>
      </c>
      <c r="P137" s="59" t="s">
        <v>120</v>
      </c>
      <c r="Q137" s="60"/>
      <c r="R137" s="72" t="s">
        <v>1273</v>
      </c>
      <c r="S137" s="72" t="s">
        <v>1274</v>
      </c>
      <c r="T137" s="72" t="s">
        <v>1275</v>
      </c>
      <c r="U137" s="76">
        <v>9902</v>
      </c>
      <c r="V137" s="72" t="s">
        <v>1276</v>
      </c>
      <c r="W137" s="72" t="s">
        <v>883</v>
      </c>
      <c r="X137" s="72">
        <v>577</v>
      </c>
      <c r="Y137" s="72" t="s">
        <v>884</v>
      </c>
      <c r="Z137" s="72" t="s">
        <v>885</v>
      </c>
      <c r="AA137" s="72" t="s">
        <v>142</v>
      </c>
      <c r="AB137" s="60"/>
      <c r="AC137" s="62" t="s">
        <v>101</v>
      </c>
      <c r="AD137" s="72" t="s">
        <v>109</v>
      </c>
      <c r="AE137" s="72" t="s">
        <v>110</v>
      </c>
      <c r="AF137" s="60"/>
      <c r="AG137" s="161" t="s">
        <v>111</v>
      </c>
    </row>
    <row r="138" spans="1:33" x14ac:dyDescent="0.35">
      <c r="A138" s="73">
        <v>9908</v>
      </c>
      <c r="B138" s="58" t="s">
        <v>1277</v>
      </c>
      <c r="C138" s="77" t="s">
        <v>1233</v>
      </c>
      <c r="D138" s="77" t="s">
        <v>882</v>
      </c>
      <c r="E138" s="77" t="s">
        <v>120</v>
      </c>
      <c r="F138" s="60"/>
      <c r="G138" s="72" t="s">
        <v>883</v>
      </c>
      <c r="H138" s="72">
        <v>577</v>
      </c>
      <c r="I138" s="72" t="s">
        <v>884</v>
      </c>
      <c r="J138" s="72" t="s">
        <v>885</v>
      </c>
      <c r="K138" s="72" t="s">
        <v>142</v>
      </c>
      <c r="L138" s="60"/>
      <c r="M138" s="59" t="s">
        <v>101</v>
      </c>
      <c r="N138" s="59" t="s">
        <v>101</v>
      </c>
      <c r="O138" s="59" t="s">
        <v>119</v>
      </c>
      <c r="P138" s="59" t="s">
        <v>120</v>
      </c>
      <c r="Q138" s="60"/>
      <c r="R138" s="72" t="s">
        <v>1278</v>
      </c>
      <c r="S138" s="72" t="s">
        <v>1279</v>
      </c>
      <c r="T138" s="72" t="s">
        <v>1280</v>
      </c>
      <c r="U138" s="76">
        <v>9908</v>
      </c>
      <c r="V138" s="72" t="s">
        <v>1281</v>
      </c>
      <c r="W138" s="72" t="s">
        <v>883</v>
      </c>
      <c r="X138" s="72">
        <v>577</v>
      </c>
      <c r="Y138" s="72" t="s">
        <v>884</v>
      </c>
      <c r="Z138" s="72" t="s">
        <v>885</v>
      </c>
      <c r="AA138" s="72" t="s">
        <v>142</v>
      </c>
      <c r="AB138" s="60"/>
      <c r="AC138" s="62" t="s">
        <v>101</v>
      </c>
      <c r="AD138" s="72" t="s">
        <v>109</v>
      </c>
      <c r="AE138" s="72" t="s">
        <v>110</v>
      </c>
      <c r="AF138" s="60"/>
      <c r="AG138" s="161" t="s">
        <v>111</v>
      </c>
    </row>
    <row r="139" spans="1:33" x14ac:dyDescent="0.35">
      <c r="A139" s="128">
        <v>9335</v>
      </c>
      <c r="B139" s="129" t="s">
        <v>1282</v>
      </c>
      <c r="C139" s="130" t="s">
        <v>1233</v>
      </c>
      <c r="D139" s="131" t="s">
        <v>1140</v>
      </c>
      <c r="E139" s="131" t="s">
        <v>120</v>
      </c>
      <c r="F139" s="132"/>
      <c r="G139" s="130" t="s">
        <v>1141</v>
      </c>
      <c r="H139" s="130" t="s">
        <v>1142</v>
      </c>
      <c r="I139" s="130" t="s">
        <v>1143</v>
      </c>
      <c r="J139" s="130" t="s">
        <v>1144</v>
      </c>
      <c r="K139" s="130" t="s">
        <v>1145</v>
      </c>
      <c r="L139" s="132"/>
      <c r="M139" s="133" t="s">
        <v>119</v>
      </c>
      <c r="N139" s="133" t="s">
        <v>119</v>
      </c>
      <c r="O139" s="133" t="s">
        <v>119</v>
      </c>
      <c r="P139" s="133" t="s">
        <v>120</v>
      </c>
      <c r="Q139" s="132"/>
      <c r="R139" s="130" t="s">
        <v>1146</v>
      </c>
      <c r="S139" s="130" t="s">
        <v>1147</v>
      </c>
      <c r="T139" s="130" t="s">
        <v>1148</v>
      </c>
      <c r="U139" s="134">
        <v>9335</v>
      </c>
      <c r="V139" s="130" t="s">
        <v>1283</v>
      </c>
      <c r="W139" s="130" t="s">
        <v>1150</v>
      </c>
      <c r="X139" s="130" t="s">
        <v>1284</v>
      </c>
      <c r="Y139" s="130" t="s">
        <v>1152</v>
      </c>
      <c r="Z139" s="130" t="s">
        <v>1153</v>
      </c>
      <c r="AA139" s="130" t="s">
        <v>1145</v>
      </c>
      <c r="AB139" s="132"/>
      <c r="AC139" s="135" t="s">
        <v>101</v>
      </c>
      <c r="AD139" s="130" t="s">
        <v>109</v>
      </c>
      <c r="AE139" s="130" t="s">
        <v>110</v>
      </c>
      <c r="AF139" s="132"/>
      <c r="AG139" s="162" t="s">
        <v>111</v>
      </c>
    </row>
    <row r="140" spans="1:33" x14ac:dyDescent="0.35">
      <c r="A140" s="73" t="s">
        <v>1285</v>
      </c>
      <c r="B140" s="58" t="s">
        <v>1286</v>
      </c>
      <c r="C140" s="138" t="s">
        <v>1287</v>
      </c>
      <c r="D140" s="92" t="s">
        <v>1288</v>
      </c>
      <c r="E140" s="77">
        <v>81</v>
      </c>
      <c r="F140" s="60"/>
      <c r="G140" s="72" t="s">
        <v>1289</v>
      </c>
      <c r="H140" s="72">
        <v>24</v>
      </c>
      <c r="I140" s="72" t="s">
        <v>1290</v>
      </c>
      <c r="J140" s="72" t="s">
        <v>141</v>
      </c>
      <c r="K140" s="72" t="s">
        <v>142</v>
      </c>
      <c r="L140" s="60"/>
      <c r="M140" s="59" t="s">
        <v>101</v>
      </c>
      <c r="N140" s="59" t="s">
        <v>101</v>
      </c>
      <c r="O140" s="59" t="s">
        <v>101</v>
      </c>
      <c r="P140" s="59" t="s">
        <v>1291</v>
      </c>
      <c r="Q140" s="60"/>
      <c r="R140" s="72" t="s">
        <v>1292</v>
      </c>
      <c r="S140" s="72" t="s">
        <v>1293</v>
      </c>
      <c r="T140" s="72" t="s">
        <v>1294</v>
      </c>
      <c r="U140" s="76" t="s">
        <v>1285</v>
      </c>
      <c r="V140" s="72" t="s">
        <v>1295</v>
      </c>
      <c r="W140" s="72" t="s">
        <v>1289</v>
      </c>
      <c r="X140" s="72">
        <v>24</v>
      </c>
      <c r="Y140" s="72" t="s">
        <v>1290</v>
      </c>
      <c r="Z140" s="72" t="s">
        <v>141</v>
      </c>
      <c r="AA140" s="72" t="s">
        <v>142</v>
      </c>
      <c r="AB140" s="60"/>
      <c r="AC140" s="62" t="s">
        <v>101</v>
      </c>
      <c r="AD140" s="72" t="s">
        <v>109</v>
      </c>
      <c r="AE140" s="72" t="s">
        <v>110</v>
      </c>
      <c r="AF140" s="60"/>
      <c r="AG140" s="161" t="s">
        <v>111</v>
      </c>
    </row>
    <row r="141" spans="1:33" x14ac:dyDescent="0.35">
      <c r="A141" s="73" t="s">
        <v>6961</v>
      </c>
      <c r="B141" s="58" t="s">
        <v>6960</v>
      </c>
      <c r="C141" s="138" t="s">
        <v>390</v>
      </c>
      <c r="D141" s="92" t="s">
        <v>6968</v>
      </c>
      <c r="E141" s="77">
        <v>162</v>
      </c>
      <c r="F141" s="60"/>
      <c r="G141" s="77" t="s">
        <v>6987</v>
      </c>
      <c r="H141" s="72">
        <v>6</v>
      </c>
      <c r="I141" s="72">
        <v>1651</v>
      </c>
      <c r="J141" s="72" t="s">
        <v>340</v>
      </c>
      <c r="K141" s="72" t="s">
        <v>335</v>
      </c>
      <c r="L141" s="60"/>
      <c r="M141" s="59" t="s">
        <v>101</v>
      </c>
      <c r="N141" s="59" t="s">
        <v>101</v>
      </c>
      <c r="O141" s="59" t="s">
        <v>119</v>
      </c>
      <c r="P141" s="59" t="s">
        <v>120</v>
      </c>
      <c r="Q141" s="60"/>
      <c r="R141" s="72" t="s">
        <v>6964</v>
      </c>
      <c r="S141" s="72" t="s">
        <v>6963</v>
      </c>
      <c r="T141" s="72">
        <v>38848305</v>
      </c>
      <c r="U141" s="76" t="s">
        <v>6961</v>
      </c>
      <c r="V141" s="72" t="s">
        <v>6962</v>
      </c>
      <c r="W141" s="72" t="s">
        <v>6965</v>
      </c>
      <c r="X141" s="72" t="s">
        <v>6966</v>
      </c>
      <c r="Y141" s="72" t="s">
        <v>6967</v>
      </c>
      <c r="Z141" s="72" t="s">
        <v>340</v>
      </c>
      <c r="AA141" s="72" t="s">
        <v>335</v>
      </c>
      <c r="AB141" s="60"/>
      <c r="AC141" s="62" t="s">
        <v>101</v>
      </c>
      <c r="AD141" s="72" t="s">
        <v>109</v>
      </c>
      <c r="AE141" s="72" t="s">
        <v>110</v>
      </c>
      <c r="AF141" s="60"/>
      <c r="AG141" s="161" t="s">
        <v>111</v>
      </c>
    </row>
  </sheetData>
  <autoFilter ref="A2:AG141" xr:uid="{00000000-0001-0000-0300-000000000000}"/>
  <sortState xmlns:xlrd2="http://schemas.microsoft.com/office/spreadsheetml/2017/richdata2" ref="A3:C131">
    <sortCondition ref="A3:A131"/>
  </sortState>
  <mergeCells count="6">
    <mergeCell ref="A1:B1"/>
    <mergeCell ref="G1:K1"/>
    <mergeCell ref="R1:AA1"/>
    <mergeCell ref="AC1:AE1"/>
    <mergeCell ref="M1:P1"/>
    <mergeCell ref="C1:E1"/>
  </mergeCells>
  <dataValidations count="1">
    <dataValidation type="textLength" allowBlank="1" showInputMessage="1" showErrorMessage="1" sqref="V98 V135 B135 B140" xr:uid="{00000000-0002-0000-0300-000000000000}">
      <formula1>0</formula1>
      <formula2>30</formula2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89"/>
  <sheetViews>
    <sheetView tabSelected="1" zoomScale="80" zoomScaleNormal="80" workbookViewId="0">
      <pane ySplit="1" topLeftCell="A2" activePane="bottomLeft" state="frozen"/>
      <selection pane="bottomLeft" activeCell="B9" sqref="B9"/>
    </sheetView>
  </sheetViews>
  <sheetFormatPr defaultColWidth="8.7265625" defaultRowHeight="14.5" x14ac:dyDescent="0.35"/>
  <cols>
    <col min="1" max="1" width="24.7265625" style="75" bestFit="1" customWidth="1"/>
    <col min="2" max="2" width="61.81640625" style="12" bestFit="1" customWidth="1"/>
    <col min="3" max="3" width="15.81640625" bestFit="1" customWidth="1"/>
    <col min="4" max="4" width="22" bestFit="1" customWidth="1"/>
    <col min="5" max="5" width="22.1796875" bestFit="1" customWidth="1"/>
    <col min="6" max="6" width="2.26953125" style="13" customWidth="1"/>
    <col min="7" max="7" width="48.1796875" style="11" bestFit="1" customWidth="1"/>
    <col min="8" max="8" width="18.1796875" style="11" bestFit="1" customWidth="1"/>
    <col min="9" max="9" width="21.54296875" style="11" bestFit="1" customWidth="1"/>
    <col min="10" max="10" width="36" style="11" bestFit="1" customWidth="1"/>
    <col min="11" max="11" width="16" style="11" bestFit="1" customWidth="1"/>
    <col min="12" max="12" width="2.26953125" style="13" customWidth="1"/>
    <col min="13" max="13" width="26.54296875" style="11" bestFit="1" customWidth="1"/>
    <col min="14" max="14" width="33" style="11" bestFit="1" customWidth="1"/>
    <col min="15" max="15" width="27" style="11" bestFit="1" customWidth="1"/>
    <col min="16" max="16" width="26" style="74" bestFit="1" customWidth="1"/>
    <col min="17" max="17" width="2.26953125" style="13" customWidth="1"/>
    <col min="18" max="18" width="31" customWidth="1"/>
    <col min="19" max="19" width="26" style="11" bestFit="1" customWidth="1"/>
    <col min="20" max="20" width="22" style="11" bestFit="1" customWidth="1"/>
    <col min="21" max="21" width="19.7265625" style="11" bestFit="1" customWidth="1"/>
    <col min="22" max="22" width="52.453125" bestFit="1" customWidth="1"/>
    <col min="23" max="23" width="52.26953125" style="11" bestFit="1" customWidth="1"/>
    <col min="24" max="24" width="12.453125" style="11" bestFit="1" customWidth="1"/>
    <col min="25" max="25" width="18.54296875" style="11" bestFit="1" customWidth="1"/>
    <col min="26" max="26" width="23.54296875" style="11" bestFit="1" customWidth="1"/>
    <col min="27" max="27" width="16" style="11" bestFit="1" customWidth="1"/>
    <col min="28" max="28" width="2.26953125" style="13" customWidth="1"/>
    <col min="29" max="29" width="24" style="11" bestFit="1" customWidth="1"/>
    <col min="30" max="31" width="72.54296875" style="11" bestFit="1" customWidth="1"/>
    <col min="32" max="32" width="2.26953125" style="13" customWidth="1"/>
    <col min="33" max="33" width="70.26953125" style="11" bestFit="1" customWidth="1"/>
  </cols>
  <sheetData>
    <row r="1" spans="1:33" s="11" customFormat="1" ht="77.25" customHeight="1" thickBot="1" x14ac:dyDescent="0.4">
      <c r="A1" s="178" t="e" vm="2">
        <v>#VALUE!</v>
      </c>
      <c r="B1" s="179"/>
      <c r="C1" s="188" t="s">
        <v>60</v>
      </c>
      <c r="D1" s="188"/>
      <c r="E1" s="188"/>
      <c r="F1" s="9"/>
      <c r="G1" s="180" t="s">
        <v>61</v>
      </c>
      <c r="H1" s="180"/>
      <c r="I1" s="180"/>
      <c r="J1" s="180"/>
      <c r="K1" s="180"/>
      <c r="L1" s="9"/>
      <c r="M1" s="182" t="s">
        <v>62</v>
      </c>
      <c r="N1" s="183"/>
      <c r="O1" s="183"/>
      <c r="P1" s="184"/>
      <c r="Q1" s="9"/>
      <c r="R1" s="185" t="s">
        <v>1296</v>
      </c>
      <c r="S1" s="186"/>
      <c r="T1" s="186"/>
      <c r="U1" s="186"/>
      <c r="V1" s="186"/>
      <c r="W1" s="186"/>
      <c r="X1" s="186"/>
      <c r="Y1" s="186"/>
      <c r="Z1" s="186"/>
      <c r="AA1" s="187"/>
      <c r="AB1" s="9"/>
      <c r="AC1" s="181" t="s">
        <v>64</v>
      </c>
      <c r="AD1" s="181"/>
      <c r="AE1" s="181"/>
      <c r="AF1" s="9"/>
      <c r="AG1" s="64" t="s">
        <v>65</v>
      </c>
    </row>
    <row r="2" spans="1:33" s="11" customFormat="1" ht="55.15" customHeight="1" x14ac:dyDescent="0.35">
      <c r="A2" s="67" t="s">
        <v>66</v>
      </c>
      <c r="B2" s="67" t="s">
        <v>67</v>
      </c>
      <c r="C2" s="67" t="s">
        <v>68</v>
      </c>
      <c r="D2" s="67" t="s">
        <v>69</v>
      </c>
      <c r="E2" s="67" t="s">
        <v>70</v>
      </c>
      <c r="F2" s="69"/>
      <c r="G2" s="68" t="s">
        <v>71</v>
      </c>
      <c r="H2" s="68" t="s">
        <v>72</v>
      </c>
      <c r="I2" s="68" t="s">
        <v>73</v>
      </c>
      <c r="J2" s="68" t="s">
        <v>74</v>
      </c>
      <c r="K2" s="68" t="s">
        <v>75</v>
      </c>
      <c r="L2" s="69"/>
      <c r="M2" s="70" t="s">
        <v>76</v>
      </c>
      <c r="N2" s="70" t="s">
        <v>77</v>
      </c>
      <c r="O2" s="70" t="s">
        <v>78</v>
      </c>
      <c r="P2" s="94" t="s">
        <v>79</v>
      </c>
      <c r="Q2" s="69"/>
      <c r="R2" s="71" t="s">
        <v>80</v>
      </c>
      <c r="S2" s="71" t="s">
        <v>81</v>
      </c>
      <c r="T2" s="71" t="s">
        <v>82</v>
      </c>
      <c r="U2" s="71" t="s">
        <v>83</v>
      </c>
      <c r="V2" s="71" t="s">
        <v>84</v>
      </c>
      <c r="W2" s="71" t="s">
        <v>85</v>
      </c>
      <c r="X2" s="71" t="s">
        <v>86</v>
      </c>
      <c r="Y2" s="71" t="s">
        <v>87</v>
      </c>
      <c r="Z2" s="71" t="s">
        <v>74</v>
      </c>
      <c r="AA2" s="71" t="s">
        <v>75</v>
      </c>
      <c r="AB2" s="69"/>
      <c r="AC2" s="66" t="s">
        <v>88</v>
      </c>
      <c r="AD2" s="66" t="s">
        <v>89</v>
      </c>
      <c r="AE2" s="66" t="s">
        <v>90</v>
      </c>
      <c r="AF2" s="69"/>
      <c r="AG2" s="90" t="s">
        <v>91</v>
      </c>
    </row>
    <row r="3" spans="1:33" x14ac:dyDescent="0.35">
      <c r="A3" s="73">
        <v>1006</v>
      </c>
      <c r="B3" s="85" t="s">
        <v>1297</v>
      </c>
      <c r="C3" s="95" t="s">
        <v>94</v>
      </c>
      <c r="D3" s="77" t="s">
        <v>1298</v>
      </c>
      <c r="E3" s="77">
        <v>238</v>
      </c>
      <c r="F3" s="60"/>
      <c r="G3" s="72" t="s">
        <v>1299</v>
      </c>
      <c r="H3" s="93">
        <v>47</v>
      </c>
      <c r="I3" s="96" t="s">
        <v>1300</v>
      </c>
      <c r="J3" s="72" t="s">
        <v>1301</v>
      </c>
      <c r="K3" s="72" t="s">
        <v>1302</v>
      </c>
      <c r="L3" s="60"/>
      <c r="M3" s="59" t="s">
        <v>101</v>
      </c>
      <c r="N3" s="59" t="s">
        <v>101</v>
      </c>
      <c r="O3" s="59" t="s">
        <v>101</v>
      </c>
      <c r="P3" s="89" t="s">
        <v>1303</v>
      </c>
      <c r="Q3" s="60"/>
      <c r="R3" s="72" t="s">
        <v>1304</v>
      </c>
      <c r="S3" s="72" t="s">
        <v>1305</v>
      </c>
      <c r="T3" s="72">
        <v>11203650962</v>
      </c>
      <c r="U3" s="97">
        <v>1006</v>
      </c>
      <c r="V3" s="72" t="s">
        <v>1306</v>
      </c>
      <c r="W3" s="72" t="s">
        <v>1307</v>
      </c>
      <c r="X3" s="88" t="s">
        <v>254</v>
      </c>
      <c r="Y3" s="88" t="s">
        <v>1308</v>
      </c>
      <c r="Z3" s="88" t="s">
        <v>1309</v>
      </c>
      <c r="AA3" s="88" t="s">
        <v>1302</v>
      </c>
      <c r="AB3" s="60"/>
      <c r="AC3" s="59" t="s">
        <v>101</v>
      </c>
      <c r="AD3" s="72" t="s">
        <v>1310</v>
      </c>
      <c r="AE3" s="72" t="s">
        <v>1311</v>
      </c>
      <c r="AF3" s="60"/>
      <c r="AG3" s="63" t="s">
        <v>1312</v>
      </c>
    </row>
    <row r="4" spans="1:33" x14ac:dyDescent="0.35">
      <c r="A4" s="73" t="s">
        <v>1313</v>
      </c>
      <c r="B4" s="85" t="s">
        <v>1314</v>
      </c>
      <c r="C4" s="95" t="s">
        <v>94</v>
      </c>
      <c r="D4" s="77" t="s">
        <v>1315</v>
      </c>
      <c r="E4" s="77">
        <v>152</v>
      </c>
      <c r="F4" s="60"/>
      <c r="G4" s="72" t="s">
        <v>1316</v>
      </c>
      <c r="H4" s="93">
        <v>12</v>
      </c>
      <c r="I4" s="96" t="s">
        <v>1317</v>
      </c>
      <c r="J4" s="72" t="s">
        <v>1318</v>
      </c>
      <c r="K4" s="72" t="s">
        <v>1319</v>
      </c>
      <c r="L4" s="60"/>
      <c r="M4" s="98" t="s">
        <v>101</v>
      </c>
      <c r="N4" s="59" t="s">
        <v>101</v>
      </c>
      <c r="O4" s="59" t="s">
        <v>119</v>
      </c>
      <c r="P4" s="89" t="s">
        <v>120</v>
      </c>
      <c r="Q4" s="60"/>
      <c r="R4" s="72" t="s">
        <v>1320</v>
      </c>
      <c r="S4" s="72" t="s">
        <v>1321</v>
      </c>
      <c r="T4" s="72" t="s">
        <v>1322</v>
      </c>
      <c r="U4" s="59" t="str">
        <f>A4</f>
        <v>1002</v>
      </c>
      <c r="V4" s="72" t="s">
        <v>1323</v>
      </c>
      <c r="W4" s="72" t="s">
        <v>1324</v>
      </c>
      <c r="X4" s="88" t="s">
        <v>1325</v>
      </c>
      <c r="Y4" s="88" t="s">
        <v>1326</v>
      </c>
      <c r="Z4" s="88" t="s">
        <v>1318</v>
      </c>
      <c r="AA4" s="88" t="s">
        <v>1319</v>
      </c>
      <c r="AB4" s="60"/>
      <c r="AC4" s="59" t="s">
        <v>101</v>
      </c>
      <c r="AD4" s="72" t="s">
        <v>1327</v>
      </c>
      <c r="AE4" s="72" t="s">
        <v>1328</v>
      </c>
      <c r="AF4" s="60"/>
      <c r="AG4" s="72" t="s">
        <v>1312</v>
      </c>
    </row>
    <row r="5" spans="1:33" x14ac:dyDescent="0.35">
      <c r="A5" s="73" t="s">
        <v>1329</v>
      </c>
      <c r="B5" s="85" t="s">
        <v>1330</v>
      </c>
      <c r="C5" s="95" t="s">
        <v>94</v>
      </c>
      <c r="D5" s="77" t="s">
        <v>1331</v>
      </c>
      <c r="E5" s="77">
        <v>132</v>
      </c>
      <c r="F5" s="60"/>
      <c r="G5" s="72" t="s">
        <v>1332</v>
      </c>
      <c r="H5" s="72">
        <v>155</v>
      </c>
      <c r="I5" s="72">
        <v>29679</v>
      </c>
      <c r="J5" s="72" t="s">
        <v>1333</v>
      </c>
      <c r="K5" s="72" t="s">
        <v>1334</v>
      </c>
      <c r="L5" s="60"/>
      <c r="M5" s="59" t="s">
        <v>101</v>
      </c>
      <c r="N5" s="59" t="s">
        <v>101</v>
      </c>
      <c r="O5" s="59" t="s">
        <v>101</v>
      </c>
      <c r="P5" s="89" t="s">
        <v>1335</v>
      </c>
      <c r="Q5" s="60"/>
      <c r="R5" s="72" t="s">
        <v>1336</v>
      </c>
      <c r="S5" s="72" t="s">
        <v>1337</v>
      </c>
      <c r="T5" s="72" t="s">
        <v>1338</v>
      </c>
      <c r="U5" s="59" t="s">
        <v>1329</v>
      </c>
      <c r="V5" s="72" t="s">
        <v>1339</v>
      </c>
      <c r="W5" s="72" t="s">
        <v>1340</v>
      </c>
      <c r="X5" s="88">
        <v>32</v>
      </c>
      <c r="Y5" s="88" t="s">
        <v>1341</v>
      </c>
      <c r="Z5" s="88" t="s">
        <v>1342</v>
      </c>
      <c r="AA5" s="88" t="s">
        <v>1334</v>
      </c>
      <c r="AB5" s="60"/>
      <c r="AC5" s="59" t="s">
        <v>101</v>
      </c>
      <c r="AD5" s="72" t="s">
        <v>1327</v>
      </c>
      <c r="AE5" s="72" t="s">
        <v>1328</v>
      </c>
      <c r="AF5" s="60"/>
      <c r="AG5" s="72" t="s">
        <v>1312</v>
      </c>
    </row>
    <row r="6" spans="1:33" x14ac:dyDescent="0.35">
      <c r="A6" s="73" t="s">
        <v>1343</v>
      </c>
      <c r="B6" s="85" t="s">
        <v>1344</v>
      </c>
      <c r="C6" s="95" t="s">
        <v>94</v>
      </c>
      <c r="D6" s="77" t="s">
        <v>1345</v>
      </c>
      <c r="E6" s="77">
        <v>53</v>
      </c>
      <c r="F6" s="60"/>
      <c r="G6" s="72" t="s">
        <v>1346</v>
      </c>
      <c r="H6" s="72" t="s">
        <v>1347</v>
      </c>
      <c r="I6" s="72">
        <v>84011</v>
      </c>
      <c r="J6" s="72" t="s">
        <v>1348</v>
      </c>
      <c r="K6" s="72" t="s">
        <v>1302</v>
      </c>
      <c r="L6" s="60"/>
      <c r="M6" s="59" t="s">
        <v>101</v>
      </c>
      <c r="N6" s="59" t="s">
        <v>101</v>
      </c>
      <c r="O6" s="59" t="s">
        <v>1349</v>
      </c>
      <c r="P6" s="89" t="s">
        <v>1350</v>
      </c>
      <c r="Q6" s="60"/>
      <c r="R6" s="72" t="s">
        <v>1351</v>
      </c>
      <c r="S6" s="72" t="s">
        <v>1352</v>
      </c>
      <c r="T6" s="72" t="s">
        <v>1353</v>
      </c>
      <c r="U6" s="59" t="str">
        <f>A6</f>
        <v>0718</v>
      </c>
      <c r="V6" s="72" t="s">
        <v>1354</v>
      </c>
      <c r="W6" s="72" t="s">
        <v>1355</v>
      </c>
      <c r="X6" s="88" t="s">
        <v>1356</v>
      </c>
      <c r="Y6" s="88" t="s">
        <v>1308</v>
      </c>
      <c r="Z6" s="88" t="s">
        <v>1309</v>
      </c>
      <c r="AA6" s="88" t="s">
        <v>1302</v>
      </c>
      <c r="AB6" s="60"/>
      <c r="AC6" s="59" t="s">
        <v>101</v>
      </c>
      <c r="AD6" s="72" t="s">
        <v>1310</v>
      </c>
      <c r="AE6" s="72" t="s">
        <v>1311</v>
      </c>
      <c r="AF6" s="60"/>
      <c r="AG6" s="72" t="s">
        <v>1312</v>
      </c>
    </row>
    <row r="7" spans="1:33" x14ac:dyDescent="0.35">
      <c r="A7" s="73" t="s">
        <v>1361</v>
      </c>
      <c r="B7" s="85" t="s">
        <v>1362</v>
      </c>
      <c r="C7" s="118" t="s">
        <v>150</v>
      </c>
      <c r="D7" s="92" t="s">
        <v>1363</v>
      </c>
      <c r="E7" s="77">
        <v>101</v>
      </c>
      <c r="F7" s="60"/>
      <c r="G7" s="72" t="s">
        <v>1364</v>
      </c>
      <c r="H7" s="72" t="s">
        <v>850</v>
      </c>
      <c r="I7" s="72">
        <v>28010</v>
      </c>
      <c r="J7" s="72" t="s">
        <v>1342</v>
      </c>
      <c r="K7" s="72" t="s">
        <v>1334</v>
      </c>
      <c r="L7" s="60"/>
      <c r="M7" s="59" t="s">
        <v>101</v>
      </c>
      <c r="N7" s="59" t="s">
        <v>101</v>
      </c>
      <c r="O7" s="59" t="s">
        <v>101</v>
      </c>
      <c r="P7" s="89" t="s">
        <v>1365</v>
      </c>
      <c r="Q7" s="60"/>
      <c r="R7" s="72" t="s">
        <v>1336</v>
      </c>
      <c r="S7" s="72" t="s">
        <v>1337</v>
      </c>
      <c r="T7" s="72" t="s">
        <v>1338</v>
      </c>
      <c r="U7" s="59" t="s">
        <v>1361</v>
      </c>
      <c r="V7" s="72" t="s">
        <v>1366</v>
      </c>
      <c r="W7" s="72" t="s">
        <v>1340</v>
      </c>
      <c r="X7" s="88">
        <v>32</v>
      </c>
      <c r="Y7" s="88" t="s">
        <v>1341</v>
      </c>
      <c r="Z7" s="88" t="s">
        <v>1342</v>
      </c>
      <c r="AA7" s="88" t="s">
        <v>1334</v>
      </c>
      <c r="AB7" s="60"/>
      <c r="AC7" s="59" t="s">
        <v>101</v>
      </c>
      <c r="AD7" s="72" t="s">
        <v>1327</v>
      </c>
      <c r="AE7" s="72" t="s">
        <v>1328</v>
      </c>
      <c r="AF7" s="60"/>
      <c r="AG7" s="72" t="s">
        <v>1312</v>
      </c>
    </row>
    <row r="8" spans="1:33" x14ac:dyDescent="0.35">
      <c r="A8" s="73" t="s">
        <v>1367</v>
      </c>
      <c r="B8" s="85" t="s">
        <v>1368</v>
      </c>
      <c r="C8" s="118" t="s">
        <v>150</v>
      </c>
      <c r="D8" s="77" t="s">
        <v>1369</v>
      </c>
      <c r="E8" s="77">
        <v>65</v>
      </c>
      <c r="F8" s="60"/>
      <c r="G8" s="72" t="s">
        <v>1370</v>
      </c>
      <c r="H8" s="72">
        <v>12</v>
      </c>
      <c r="I8" s="72" t="s">
        <v>1308</v>
      </c>
      <c r="J8" s="72" t="s">
        <v>1309</v>
      </c>
      <c r="K8" s="72" t="s">
        <v>1302</v>
      </c>
      <c r="L8" s="60"/>
      <c r="M8" s="59" t="s">
        <v>101</v>
      </c>
      <c r="N8" s="59" t="s">
        <v>101</v>
      </c>
      <c r="O8" s="59" t="s">
        <v>1349</v>
      </c>
      <c r="P8" s="89" t="s">
        <v>1371</v>
      </c>
      <c r="Q8" s="60"/>
      <c r="R8" s="72" t="s">
        <v>1351</v>
      </c>
      <c r="S8" s="72" t="s">
        <v>1352</v>
      </c>
      <c r="T8" s="72" t="s">
        <v>1353</v>
      </c>
      <c r="U8" s="59" t="str">
        <f>A8</f>
        <v>0806</v>
      </c>
      <c r="V8" s="72" t="s">
        <v>1372</v>
      </c>
      <c r="W8" s="72" t="s">
        <v>1355</v>
      </c>
      <c r="X8" s="88" t="s">
        <v>1356</v>
      </c>
      <c r="Y8" s="88" t="s">
        <v>1308</v>
      </c>
      <c r="Z8" s="88" t="s">
        <v>1309</v>
      </c>
      <c r="AA8" s="88" t="s">
        <v>1302</v>
      </c>
      <c r="AB8" s="60"/>
      <c r="AC8" s="59" t="s">
        <v>101</v>
      </c>
      <c r="AD8" s="72" t="s">
        <v>1310</v>
      </c>
      <c r="AE8" s="72" t="s">
        <v>1311</v>
      </c>
      <c r="AF8" s="60"/>
      <c r="AG8" s="72" t="s">
        <v>1312</v>
      </c>
    </row>
    <row r="9" spans="1:33" x14ac:dyDescent="0.35">
      <c r="A9" s="73" t="s">
        <v>1373</v>
      </c>
      <c r="B9" s="85" t="s">
        <v>1374</v>
      </c>
      <c r="C9" s="118" t="s">
        <v>150</v>
      </c>
      <c r="D9" s="77" t="s">
        <v>1375</v>
      </c>
      <c r="E9" s="77">
        <v>144</v>
      </c>
      <c r="F9" s="60"/>
      <c r="G9" s="72" t="s">
        <v>1376</v>
      </c>
      <c r="H9" s="72" t="s">
        <v>1377</v>
      </c>
      <c r="I9" s="72">
        <v>30123</v>
      </c>
      <c r="J9" s="72" t="s">
        <v>1378</v>
      </c>
      <c r="K9" s="72" t="s">
        <v>1302</v>
      </c>
      <c r="L9" s="60"/>
      <c r="M9" s="59" t="s">
        <v>101</v>
      </c>
      <c r="N9" s="59" t="s">
        <v>101</v>
      </c>
      <c r="O9" s="59" t="s">
        <v>1349</v>
      </c>
      <c r="P9" s="89" t="s">
        <v>1379</v>
      </c>
      <c r="Q9" s="60"/>
      <c r="R9" s="72" t="s">
        <v>1351</v>
      </c>
      <c r="S9" s="72" t="s">
        <v>1352</v>
      </c>
      <c r="T9" s="72" t="s">
        <v>1353</v>
      </c>
      <c r="U9" s="59" t="str">
        <f>A9</f>
        <v>0813</v>
      </c>
      <c r="V9" s="72" t="s">
        <v>1380</v>
      </c>
      <c r="W9" s="72" t="s">
        <v>1355</v>
      </c>
      <c r="X9" s="88" t="s">
        <v>1356</v>
      </c>
      <c r="Y9" s="88" t="s">
        <v>1308</v>
      </c>
      <c r="Z9" s="88" t="s">
        <v>1309</v>
      </c>
      <c r="AA9" s="88" t="s">
        <v>1302</v>
      </c>
      <c r="AB9" s="60"/>
      <c r="AC9" s="59" t="s">
        <v>101</v>
      </c>
      <c r="AD9" s="72" t="s">
        <v>1310</v>
      </c>
      <c r="AE9" s="72" t="s">
        <v>1311</v>
      </c>
      <c r="AF9" s="60"/>
      <c r="AG9" s="72" t="s">
        <v>1312</v>
      </c>
    </row>
    <row r="10" spans="1:33" x14ac:dyDescent="0.35">
      <c r="A10" s="73" t="s">
        <v>1381</v>
      </c>
      <c r="B10" s="99" t="s">
        <v>1382</v>
      </c>
      <c r="C10" s="118" t="s">
        <v>150</v>
      </c>
      <c r="D10" s="77" t="s">
        <v>1383</v>
      </c>
      <c r="E10" s="77">
        <v>119</v>
      </c>
      <c r="F10" s="60"/>
      <c r="G10" s="72" t="s">
        <v>1384</v>
      </c>
      <c r="H10" s="72">
        <v>9</v>
      </c>
      <c r="I10" s="72" t="s">
        <v>1385</v>
      </c>
      <c r="J10" s="72" t="s">
        <v>1386</v>
      </c>
      <c r="K10" s="72" t="s">
        <v>1359</v>
      </c>
      <c r="L10" s="60"/>
      <c r="M10" s="59" t="s">
        <v>101</v>
      </c>
      <c r="N10" s="59" t="s">
        <v>101</v>
      </c>
      <c r="O10" s="59" t="s">
        <v>119</v>
      </c>
      <c r="P10" s="89" t="s">
        <v>120</v>
      </c>
      <c r="Q10" s="60"/>
      <c r="R10" s="72" t="s">
        <v>1387</v>
      </c>
      <c r="S10" s="72" t="s">
        <v>1388</v>
      </c>
      <c r="T10" s="72" t="s">
        <v>1389</v>
      </c>
      <c r="U10" s="76">
        <v>5877</v>
      </c>
      <c r="V10" s="72" t="s">
        <v>1390</v>
      </c>
      <c r="W10" s="72" t="s">
        <v>1391</v>
      </c>
      <c r="X10" s="88" t="s">
        <v>1392</v>
      </c>
      <c r="Y10" s="88" t="s">
        <v>1393</v>
      </c>
      <c r="Z10" s="88" t="s">
        <v>1386</v>
      </c>
      <c r="AA10" s="88" t="s">
        <v>1359</v>
      </c>
      <c r="AB10" s="60"/>
      <c r="AC10" s="59" t="s">
        <v>101</v>
      </c>
      <c r="AD10" s="72" t="s">
        <v>1327</v>
      </c>
      <c r="AE10" s="72" t="s">
        <v>1328</v>
      </c>
      <c r="AF10" s="60"/>
      <c r="AG10" s="72" t="s">
        <v>1312</v>
      </c>
    </row>
    <row r="11" spans="1:33" x14ac:dyDescent="0.35">
      <c r="A11" s="73" t="s">
        <v>1394</v>
      </c>
      <c r="B11" s="85" t="s">
        <v>1395</v>
      </c>
      <c r="C11" s="87" t="s">
        <v>174</v>
      </c>
      <c r="D11" s="77" t="s">
        <v>1396</v>
      </c>
      <c r="E11" s="77">
        <v>108</v>
      </c>
      <c r="F11" s="60"/>
      <c r="G11" s="72" t="s">
        <v>1397</v>
      </c>
      <c r="H11" s="72" t="s">
        <v>568</v>
      </c>
      <c r="I11" s="72">
        <v>14004</v>
      </c>
      <c r="J11" s="72" t="s">
        <v>1398</v>
      </c>
      <c r="K11" s="72" t="s">
        <v>1334</v>
      </c>
      <c r="L11" s="60"/>
      <c r="M11" s="59" t="s">
        <v>101</v>
      </c>
      <c r="N11" s="59" t="s">
        <v>101</v>
      </c>
      <c r="O11" s="59" t="s">
        <v>101</v>
      </c>
      <c r="P11" s="89" t="s">
        <v>1399</v>
      </c>
      <c r="Q11" s="60"/>
      <c r="R11" s="72" t="s">
        <v>1336</v>
      </c>
      <c r="S11" s="72" t="s">
        <v>1337</v>
      </c>
      <c r="T11" s="72" t="s">
        <v>1338</v>
      </c>
      <c r="U11" s="59" t="s">
        <v>1394</v>
      </c>
      <c r="V11" s="72" t="s">
        <v>1400</v>
      </c>
      <c r="W11" s="72" t="s">
        <v>1340</v>
      </c>
      <c r="X11" s="88">
        <v>32</v>
      </c>
      <c r="Y11" s="88" t="s">
        <v>1341</v>
      </c>
      <c r="Z11" s="88" t="s">
        <v>1342</v>
      </c>
      <c r="AA11" s="88" t="s">
        <v>1334</v>
      </c>
      <c r="AB11" s="60"/>
      <c r="AC11" s="59" t="s">
        <v>101</v>
      </c>
      <c r="AD11" s="72" t="s">
        <v>1327</v>
      </c>
      <c r="AE11" s="72" t="s">
        <v>1328</v>
      </c>
      <c r="AF11" s="60"/>
      <c r="AG11" s="72" t="s">
        <v>1312</v>
      </c>
    </row>
    <row r="12" spans="1:33" x14ac:dyDescent="0.35">
      <c r="A12" s="73" t="s">
        <v>1401</v>
      </c>
      <c r="B12" s="85" t="s">
        <v>1402</v>
      </c>
      <c r="C12" s="87" t="s">
        <v>174</v>
      </c>
      <c r="D12" s="77" t="s">
        <v>1403</v>
      </c>
      <c r="E12" s="77">
        <v>308</v>
      </c>
      <c r="F12" s="60"/>
      <c r="G12" s="72" t="s">
        <v>1404</v>
      </c>
      <c r="H12" s="72" t="s">
        <v>1405</v>
      </c>
      <c r="I12" s="101" t="s">
        <v>1406</v>
      </c>
      <c r="J12" s="72" t="s">
        <v>1407</v>
      </c>
      <c r="K12" s="72" t="s">
        <v>1334</v>
      </c>
      <c r="L12" s="60"/>
      <c r="M12" s="59" t="s">
        <v>101</v>
      </c>
      <c r="N12" s="59" t="s">
        <v>101</v>
      </c>
      <c r="O12" s="59" t="s">
        <v>101</v>
      </c>
      <c r="P12" s="89" t="s">
        <v>1408</v>
      </c>
      <c r="Q12" s="60"/>
      <c r="R12" s="72" t="s">
        <v>1336</v>
      </c>
      <c r="S12" s="72" t="s">
        <v>1337</v>
      </c>
      <c r="T12" s="72" t="s">
        <v>1338</v>
      </c>
      <c r="U12" s="59" t="s">
        <v>1401</v>
      </c>
      <c r="V12" s="72" t="s">
        <v>1409</v>
      </c>
      <c r="W12" s="72" t="s">
        <v>1340</v>
      </c>
      <c r="X12" s="88">
        <v>32</v>
      </c>
      <c r="Y12" s="88" t="s">
        <v>1341</v>
      </c>
      <c r="Z12" s="88" t="s">
        <v>1342</v>
      </c>
      <c r="AA12" s="88" t="s">
        <v>1334</v>
      </c>
      <c r="AB12" s="60"/>
      <c r="AC12" s="59" t="s">
        <v>101</v>
      </c>
      <c r="AD12" s="72" t="s">
        <v>1327</v>
      </c>
      <c r="AE12" s="72" t="s">
        <v>1328</v>
      </c>
      <c r="AF12" s="60"/>
      <c r="AG12" s="72" t="s">
        <v>1312</v>
      </c>
    </row>
    <row r="13" spans="1:33" x14ac:dyDescent="0.35">
      <c r="A13" s="73" t="s">
        <v>1410</v>
      </c>
      <c r="B13" s="85" t="s">
        <v>1411</v>
      </c>
      <c r="C13" s="87" t="s">
        <v>174</v>
      </c>
      <c r="D13" s="77" t="s">
        <v>1412</v>
      </c>
      <c r="E13" s="77">
        <v>255</v>
      </c>
      <c r="F13" s="60"/>
      <c r="G13" s="72" t="s">
        <v>1413</v>
      </c>
      <c r="H13" s="72" t="s">
        <v>184</v>
      </c>
      <c r="I13" s="101" t="s">
        <v>1414</v>
      </c>
      <c r="J13" s="72" t="s">
        <v>1407</v>
      </c>
      <c r="K13" s="72" t="s">
        <v>1334</v>
      </c>
      <c r="L13" s="60"/>
      <c r="M13" s="59" t="s">
        <v>101</v>
      </c>
      <c r="N13" s="59" t="s">
        <v>101</v>
      </c>
      <c r="O13" s="59" t="s">
        <v>101</v>
      </c>
      <c r="P13" s="89" t="s">
        <v>1415</v>
      </c>
      <c r="Q13" s="60"/>
      <c r="R13" s="72" t="s">
        <v>1336</v>
      </c>
      <c r="S13" s="72" t="s">
        <v>1337</v>
      </c>
      <c r="T13" s="72" t="s">
        <v>1338</v>
      </c>
      <c r="U13" s="59" t="s">
        <v>1410</v>
      </c>
      <c r="V13" s="72" t="s">
        <v>1416</v>
      </c>
      <c r="W13" s="72" t="s">
        <v>1340</v>
      </c>
      <c r="X13" s="88">
        <v>32</v>
      </c>
      <c r="Y13" s="88" t="s">
        <v>1341</v>
      </c>
      <c r="Z13" s="88" t="s">
        <v>1342</v>
      </c>
      <c r="AA13" s="88" t="s">
        <v>1334</v>
      </c>
      <c r="AB13" s="60"/>
      <c r="AC13" s="59" t="s">
        <v>101</v>
      </c>
      <c r="AD13" s="72" t="s">
        <v>1327</v>
      </c>
      <c r="AE13" s="72" t="s">
        <v>1328</v>
      </c>
      <c r="AF13" s="60"/>
      <c r="AG13" s="72" t="s">
        <v>1312</v>
      </c>
    </row>
    <row r="14" spans="1:33" x14ac:dyDescent="0.35">
      <c r="A14" s="73" t="s">
        <v>1417</v>
      </c>
      <c r="B14" s="85" t="s">
        <v>1418</v>
      </c>
      <c r="C14" s="87" t="s">
        <v>174</v>
      </c>
      <c r="D14" s="77" t="s">
        <v>1419</v>
      </c>
      <c r="E14" s="77">
        <v>140</v>
      </c>
      <c r="F14" s="60"/>
      <c r="G14" s="72" t="s">
        <v>1420</v>
      </c>
      <c r="H14" s="72" t="s">
        <v>1421</v>
      </c>
      <c r="I14" s="72" t="s">
        <v>1422</v>
      </c>
      <c r="J14" s="72" t="s">
        <v>1407</v>
      </c>
      <c r="K14" s="72" t="s">
        <v>1334</v>
      </c>
      <c r="L14" s="60"/>
      <c r="M14" s="59" t="s">
        <v>101</v>
      </c>
      <c r="N14" s="59" t="s">
        <v>101</v>
      </c>
      <c r="O14" s="59" t="s">
        <v>101</v>
      </c>
      <c r="P14" s="89" t="s">
        <v>1423</v>
      </c>
      <c r="Q14" s="60"/>
      <c r="R14" s="72" t="s">
        <v>1424</v>
      </c>
      <c r="S14" s="72" t="s">
        <v>1425</v>
      </c>
      <c r="T14" s="72" t="s">
        <v>1426</v>
      </c>
      <c r="U14" s="59" t="s">
        <v>1417</v>
      </c>
      <c r="V14" s="72" t="s">
        <v>1427</v>
      </c>
      <c r="W14" s="72" t="s">
        <v>1428</v>
      </c>
      <c r="X14" s="88">
        <v>4</v>
      </c>
      <c r="Y14" s="88" t="s">
        <v>1422</v>
      </c>
      <c r="Z14" s="88" t="s">
        <v>1407</v>
      </c>
      <c r="AA14" s="88" t="s">
        <v>1334</v>
      </c>
      <c r="AB14" s="60"/>
      <c r="AC14" s="59" t="s">
        <v>101</v>
      </c>
      <c r="AD14" s="72" t="s">
        <v>1327</v>
      </c>
      <c r="AE14" s="72" t="s">
        <v>1328</v>
      </c>
      <c r="AF14" s="60"/>
      <c r="AG14" s="72" t="s">
        <v>1312</v>
      </c>
    </row>
    <row r="15" spans="1:33" x14ac:dyDescent="0.35">
      <c r="A15" s="73" t="s">
        <v>1429</v>
      </c>
      <c r="B15" s="85" t="s">
        <v>1430</v>
      </c>
      <c r="C15" s="87" t="s">
        <v>174</v>
      </c>
      <c r="D15" s="77" t="s">
        <v>1431</v>
      </c>
      <c r="E15" s="77">
        <v>86</v>
      </c>
      <c r="F15" s="60"/>
      <c r="G15" s="72" t="s">
        <v>1432</v>
      </c>
      <c r="H15" s="72" t="s">
        <v>1433</v>
      </c>
      <c r="I15" s="72">
        <v>10003</v>
      </c>
      <c r="J15" s="72" t="s">
        <v>1434</v>
      </c>
      <c r="K15" s="72" t="s">
        <v>1334</v>
      </c>
      <c r="L15" s="60"/>
      <c r="M15" s="59" t="s">
        <v>101</v>
      </c>
      <c r="N15" s="59" t="s">
        <v>101</v>
      </c>
      <c r="O15" s="59" t="s">
        <v>101</v>
      </c>
      <c r="P15" s="89" t="s">
        <v>1435</v>
      </c>
      <c r="Q15" s="60"/>
      <c r="R15" s="72" t="s">
        <v>1336</v>
      </c>
      <c r="S15" s="72" t="s">
        <v>1337</v>
      </c>
      <c r="T15" s="72" t="s">
        <v>1338</v>
      </c>
      <c r="U15" s="59" t="s">
        <v>1429</v>
      </c>
      <c r="V15" s="72" t="s">
        <v>1436</v>
      </c>
      <c r="W15" s="72" t="s">
        <v>1340</v>
      </c>
      <c r="X15" s="88">
        <v>32</v>
      </c>
      <c r="Y15" s="88" t="s">
        <v>1341</v>
      </c>
      <c r="Z15" s="88" t="s">
        <v>1342</v>
      </c>
      <c r="AA15" s="88" t="s">
        <v>1334</v>
      </c>
      <c r="AB15" s="60"/>
      <c r="AC15" s="59" t="s">
        <v>101</v>
      </c>
      <c r="AD15" s="72" t="s">
        <v>1327</v>
      </c>
      <c r="AE15" s="72" t="s">
        <v>1328</v>
      </c>
      <c r="AF15" s="60"/>
      <c r="AG15" s="72" t="s">
        <v>1312</v>
      </c>
    </row>
    <row r="16" spans="1:33" x14ac:dyDescent="0.35">
      <c r="A16" s="73" t="s">
        <v>1437</v>
      </c>
      <c r="B16" s="85" t="s">
        <v>1438</v>
      </c>
      <c r="C16" s="87" t="s">
        <v>174</v>
      </c>
      <c r="D16" s="77" t="s">
        <v>1439</v>
      </c>
      <c r="E16" s="77">
        <v>92</v>
      </c>
      <c r="F16" s="60"/>
      <c r="G16" s="72" t="s">
        <v>1440</v>
      </c>
      <c r="H16" s="72" t="s">
        <v>207</v>
      </c>
      <c r="I16" s="72">
        <v>15001</v>
      </c>
      <c r="J16" s="72" t="s">
        <v>1441</v>
      </c>
      <c r="K16" s="72" t="s">
        <v>1334</v>
      </c>
      <c r="L16" s="60"/>
      <c r="M16" s="59" t="s">
        <v>101</v>
      </c>
      <c r="N16" s="59" t="s">
        <v>101</v>
      </c>
      <c r="O16" s="59" t="s">
        <v>101</v>
      </c>
      <c r="P16" s="89" t="s">
        <v>1442</v>
      </c>
      <c r="Q16" s="60"/>
      <c r="R16" s="72" t="s">
        <v>1336</v>
      </c>
      <c r="S16" s="72" t="s">
        <v>1337</v>
      </c>
      <c r="T16" s="72" t="s">
        <v>1338</v>
      </c>
      <c r="U16" s="59" t="s">
        <v>1437</v>
      </c>
      <c r="V16" s="72" t="s">
        <v>1443</v>
      </c>
      <c r="W16" s="72" t="s">
        <v>1340</v>
      </c>
      <c r="X16" s="88">
        <v>32</v>
      </c>
      <c r="Y16" s="88" t="s">
        <v>1341</v>
      </c>
      <c r="Z16" s="88" t="s">
        <v>1342</v>
      </c>
      <c r="AA16" s="88" t="s">
        <v>1334</v>
      </c>
      <c r="AB16" s="60"/>
      <c r="AC16" s="59" t="s">
        <v>101</v>
      </c>
      <c r="AD16" s="72" t="s">
        <v>1327</v>
      </c>
      <c r="AE16" s="72" t="s">
        <v>1328</v>
      </c>
      <c r="AF16" s="60"/>
      <c r="AG16" s="72" t="s">
        <v>1312</v>
      </c>
    </row>
    <row r="17" spans="1:33" x14ac:dyDescent="0.35">
      <c r="A17" s="73" t="s">
        <v>1444</v>
      </c>
      <c r="B17" s="85" t="s">
        <v>1445</v>
      </c>
      <c r="C17" s="87" t="s">
        <v>174</v>
      </c>
      <c r="D17" s="77" t="s">
        <v>1446</v>
      </c>
      <c r="E17" s="77">
        <v>72</v>
      </c>
      <c r="F17" s="60"/>
      <c r="G17" s="72" t="s">
        <v>1447</v>
      </c>
      <c r="H17" s="72">
        <v>19</v>
      </c>
      <c r="I17" s="72">
        <v>50123</v>
      </c>
      <c r="J17" s="72" t="s">
        <v>1448</v>
      </c>
      <c r="K17" s="72" t="s">
        <v>1302</v>
      </c>
      <c r="L17" s="60"/>
      <c r="M17" s="59" t="s">
        <v>101</v>
      </c>
      <c r="N17" s="59" t="s">
        <v>101</v>
      </c>
      <c r="O17" s="59" t="s">
        <v>1349</v>
      </c>
      <c r="P17" s="89" t="s">
        <v>1449</v>
      </c>
      <c r="Q17" s="60"/>
      <c r="R17" s="72" t="s">
        <v>1351</v>
      </c>
      <c r="S17" s="72" t="s">
        <v>1352</v>
      </c>
      <c r="T17" s="72" t="s">
        <v>1353</v>
      </c>
      <c r="U17" s="59" t="str">
        <f>A17</f>
        <v>0783</v>
      </c>
      <c r="V17" s="72" t="s">
        <v>1450</v>
      </c>
      <c r="W17" s="72" t="s">
        <v>1355</v>
      </c>
      <c r="X17" s="88" t="s">
        <v>1356</v>
      </c>
      <c r="Y17" s="88" t="s">
        <v>1308</v>
      </c>
      <c r="Z17" s="88" t="s">
        <v>1309</v>
      </c>
      <c r="AA17" s="88" t="s">
        <v>1302</v>
      </c>
      <c r="AB17" s="60"/>
      <c r="AC17" s="59" t="s">
        <v>101</v>
      </c>
      <c r="AD17" s="72" t="s">
        <v>1310</v>
      </c>
      <c r="AE17" s="72" t="s">
        <v>1311</v>
      </c>
      <c r="AF17" s="60"/>
      <c r="AG17" s="72" t="s">
        <v>1312</v>
      </c>
    </row>
    <row r="18" spans="1:33" x14ac:dyDescent="0.35">
      <c r="A18" s="73" t="s">
        <v>1451</v>
      </c>
      <c r="B18" s="85" t="s">
        <v>1452</v>
      </c>
      <c r="C18" s="87" t="s">
        <v>174</v>
      </c>
      <c r="D18" s="77" t="s">
        <v>1453</v>
      </c>
      <c r="E18" s="77">
        <v>42</v>
      </c>
      <c r="F18" s="60"/>
      <c r="G18" s="72" t="s">
        <v>1454</v>
      </c>
      <c r="H18" s="72" t="s">
        <v>1455</v>
      </c>
      <c r="I18" s="72" t="s">
        <v>1456</v>
      </c>
      <c r="J18" s="72" t="s">
        <v>1457</v>
      </c>
      <c r="K18" s="72" t="s">
        <v>1302</v>
      </c>
      <c r="L18" s="60"/>
      <c r="M18" s="59" t="s">
        <v>101</v>
      </c>
      <c r="N18" s="59" t="s">
        <v>101</v>
      </c>
      <c r="O18" s="59" t="s">
        <v>1349</v>
      </c>
      <c r="P18" s="89" t="s">
        <v>1458</v>
      </c>
      <c r="Q18" s="60"/>
      <c r="R18" s="72" t="s">
        <v>1351</v>
      </c>
      <c r="S18" s="72" t="s">
        <v>1352</v>
      </c>
      <c r="T18" s="72" t="s">
        <v>1353</v>
      </c>
      <c r="U18" s="59" t="str">
        <f>A18</f>
        <v>0425</v>
      </c>
      <c r="V18" s="72" t="s">
        <v>1459</v>
      </c>
      <c r="W18" s="72" t="s">
        <v>1355</v>
      </c>
      <c r="X18" s="88" t="s">
        <v>1356</v>
      </c>
      <c r="Y18" s="88" t="s">
        <v>1308</v>
      </c>
      <c r="Z18" s="88" t="s">
        <v>1309</v>
      </c>
      <c r="AA18" s="88" t="s">
        <v>1302</v>
      </c>
      <c r="AB18" s="60"/>
      <c r="AC18" s="59" t="s">
        <v>101</v>
      </c>
      <c r="AD18" s="72" t="s">
        <v>1310</v>
      </c>
      <c r="AE18" s="72" t="s">
        <v>1311</v>
      </c>
      <c r="AF18" s="60"/>
      <c r="AG18" s="72" t="s">
        <v>1312</v>
      </c>
    </row>
    <row r="19" spans="1:33" x14ac:dyDescent="0.35">
      <c r="A19" s="73" t="s">
        <v>1460</v>
      </c>
      <c r="B19" s="85" t="s">
        <v>1461</v>
      </c>
      <c r="C19" s="87" t="s">
        <v>174</v>
      </c>
      <c r="D19" s="77" t="s">
        <v>1462</v>
      </c>
      <c r="E19" s="77">
        <v>140</v>
      </c>
      <c r="F19" s="60"/>
      <c r="G19" s="72" t="s">
        <v>1463</v>
      </c>
      <c r="H19" s="72" t="s">
        <v>850</v>
      </c>
      <c r="I19" s="72">
        <v>16124</v>
      </c>
      <c r="J19" s="72" t="s">
        <v>1464</v>
      </c>
      <c r="K19" s="72" t="s">
        <v>1302</v>
      </c>
      <c r="L19" s="60"/>
      <c r="M19" s="59" t="s">
        <v>101</v>
      </c>
      <c r="N19" s="59" t="s">
        <v>101</v>
      </c>
      <c r="O19" s="59" t="s">
        <v>1349</v>
      </c>
      <c r="P19" s="89" t="s">
        <v>1465</v>
      </c>
      <c r="Q19" s="60"/>
      <c r="R19" s="72" t="s">
        <v>1351</v>
      </c>
      <c r="S19" s="72" t="s">
        <v>1352</v>
      </c>
      <c r="T19" s="72" t="s">
        <v>1353</v>
      </c>
      <c r="U19" s="59" t="str">
        <f>A19</f>
        <v>0737</v>
      </c>
      <c r="V19" s="72" t="s">
        <v>1466</v>
      </c>
      <c r="W19" s="72" t="s">
        <v>1355</v>
      </c>
      <c r="X19" s="88" t="s">
        <v>1356</v>
      </c>
      <c r="Y19" s="88" t="s">
        <v>1308</v>
      </c>
      <c r="Z19" s="88" t="s">
        <v>1309</v>
      </c>
      <c r="AA19" s="88" t="s">
        <v>1302</v>
      </c>
      <c r="AB19" s="60"/>
      <c r="AC19" s="59" t="s">
        <v>101</v>
      </c>
      <c r="AD19" s="72" t="s">
        <v>1310</v>
      </c>
      <c r="AE19" s="72" t="s">
        <v>1311</v>
      </c>
      <c r="AF19" s="60"/>
      <c r="AG19" s="72" t="s">
        <v>1312</v>
      </c>
    </row>
    <row r="20" spans="1:33" x14ac:dyDescent="0.35">
      <c r="A20" s="73" t="s">
        <v>1467</v>
      </c>
      <c r="B20" s="85" t="s">
        <v>1468</v>
      </c>
      <c r="C20" s="87" t="s">
        <v>174</v>
      </c>
      <c r="D20" s="77" t="s">
        <v>1469</v>
      </c>
      <c r="E20" s="77">
        <v>133</v>
      </c>
      <c r="F20" s="60"/>
      <c r="G20" s="72" t="s">
        <v>1470</v>
      </c>
      <c r="H20" s="72" t="s">
        <v>850</v>
      </c>
      <c r="I20" s="72">
        <v>50001</v>
      </c>
      <c r="J20" s="72" t="s">
        <v>1471</v>
      </c>
      <c r="K20" s="72" t="s">
        <v>1334</v>
      </c>
      <c r="L20" s="60"/>
      <c r="M20" s="59" t="s">
        <v>101</v>
      </c>
      <c r="N20" s="59" t="s">
        <v>101</v>
      </c>
      <c r="O20" s="59" t="s">
        <v>101</v>
      </c>
      <c r="P20" s="89" t="s">
        <v>1472</v>
      </c>
      <c r="Q20" s="60"/>
      <c r="R20" s="72" t="s">
        <v>1336</v>
      </c>
      <c r="S20" s="72" t="s">
        <v>1337</v>
      </c>
      <c r="T20" s="72" t="s">
        <v>1338</v>
      </c>
      <c r="U20" s="59" t="s">
        <v>1467</v>
      </c>
      <c r="V20" s="72" t="s">
        <v>1473</v>
      </c>
      <c r="W20" s="72" t="s">
        <v>1340</v>
      </c>
      <c r="X20" s="88">
        <v>32</v>
      </c>
      <c r="Y20" s="88" t="s">
        <v>1341</v>
      </c>
      <c r="Z20" s="88" t="s">
        <v>1342</v>
      </c>
      <c r="AA20" s="88" t="s">
        <v>1334</v>
      </c>
      <c r="AB20" s="60"/>
      <c r="AC20" s="59" t="s">
        <v>101</v>
      </c>
      <c r="AD20" s="72" t="s">
        <v>1327</v>
      </c>
      <c r="AE20" s="72" t="s">
        <v>1328</v>
      </c>
      <c r="AF20" s="60"/>
      <c r="AG20" s="72" t="s">
        <v>1312</v>
      </c>
    </row>
    <row r="21" spans="1:33" x14ac:dyDescent="0.35">
      <c r="A21" s="73" t="s">
        <v>1474</v>
      </c>
      <c r="B21" s="85" t="s">
        <v>1475</v>
      </c>
      <c r="C21" s="87" t="s">
        <v>174</v>
      </c>
      <c r="D21" s="77" t="s">
        <v>1476</v>
      </c>
      <c r="E21" s="77">
        <v>69</v>
      </c>
      <c r="F21" s="60"/>
      <c r="G21" s="72" t="s">
        <v>1477</v>
      </c>
      <c r="H21" s="72" t="s">
        <v>568</v>
      </c>
      <c r="I21" s="72">
        <v>18005</v>
      </c>
      <c r="J21" s="72" t="s">
        <v>1478</v>
      </c>
      <c r="K21" s="72" t="s">
        <v>1334</v>
      </c>
      <c r="L21" s="60"/>
      <c r="M21" s="59" t="s">
        <v>101</v>
      </c>
      <c r="N21" s="59" t="s">
        <v>101</v>
      </c>
      <c r="O21" s="59" t="s">
        <v>101</v>
      </c>
      <c r="P21" s="89" t="s">
        <v>1479</v>
      </c>
      <c r="Q21" s="60"/>
      <c r="R21" s="72" t="s">
        <v>1336</v>
      </c>
      <c r="S21" s="72" t="s">
        <v>1337</v>
      </c>
      <c r="T21" s="72" t="s">
        <v>1338</v>
      </c>
      <c r="U21" s="59" t="s">
        <v>1474</v>
      </c>
      <c r="V21" s="72" t="s">
        <v>1480</v>
      </c>
      <c r="W21" s="72" t="s">
        <v>1340</v>
      </c>
      <c r="X21" s="88">
        <v>32</v>
      </c>
      <c r="Y21" s="88" t="s">
        <v>1341</v>
      </c>
      <c r="Z21" s="88" t="s">
        <v>1342</v>
      </c>
      <c r="AA21" s="88" t="s">
        <v>1334</v>
      </c>
      <c r="AB21" s="60"/>
      <c r="AC21" s="59" t="s">
        <v>101</v>
      </c>
      <c r="AD21" s="72" t="s">
        <v>1327</v>
      </c>
      <c r="AE21" s="72" t="s">
        <v>1328</v>
      </c>
      <c r="AF21" s="60"/>
      <c r="AG21" s="72" t="s">
        <v>1312</v>
      </c>
    </row>
    <row r="22" spans="1:33" x14ac:dyDescent="0.35">
      <c r="A22" s="73" t="s">
        <v>1481</v>
      </c>
      <c r="B22" s="85" t="s">
        <v>1482</v>
      </c>
      <c r="C22" s="87" t="s">
        <v>174</v>
      </c>
      <c r="D22" s="77" t="s">
        <v>1483</v>
      </c>
      <c r="E22" s="77">
        <v>51</v>
      </c>
      <c r="F22" s="60"/>
      <c r="G22" s="72" t="s">
        <v>1484</v>
      </c>
      <c r="H22" s="72" t="s">
        <v>1485</v>
      </c>
      <c r="I22" s="72">
        <v>24000</v>
      </c>
      <c r="J22" s="72" t="s">
        <v>1486</v>
      </c>
      <c r="K22" s="72" t="s">
        <v>1334</v>
      </c>
      <c r="L22" s="60"/>
      <c r="M22" s="59" t="s">
        <v>101</v>
      </c>
      <c r="N22" s="59" t="s">
        <v>101</v>
      </c>
      <c r="O22" s="59" t="s">
        <v>101</v>
      </c>
      <c r="P22" s="89" t="s">
        <v>1487</v>
      </c>
      <c r="Q22" s="60"/>
      <c r="R22" s="72" t="s">
        <v>1336</v>
      </c>
      <c r="S22" s="72" t="s">
        <v>1337</v>
      </c>
      <c r="T22" s="72" t="s">
        <v>1338</v>
      </c>
      <c r="U22" s="59" t="s">
        <v>1481</v>
      </c>
      <c r="V22" s="72" t="s">
        <v>1488</v>
      </c>
      <c r="W22" s="72" t="s">
        <v>1340</v>
      </c>
      <c r="X22" s="88">
        <v>32</v>
      </c>
      <c r="Y22" s="88" t="s">
        <v>1341</v>
      </c>
      <c r="Z22" s="88" t="s">
        <v>1342</v>
      </c>
      <c r="AA22" s="88" t="s">
        <v>1334</v>
      </c>
      <c r="AB22" s="60"/>
      <c r="AC22" s="59" t="s">
        <v>101</v>
      </c>
      <c r="AD22" s="72" t="s">
        <v>1327</v>
      </c>
      <c r="AE22" s="72" t="s">
        <v>1328</v>
      </c>
      <c r="AF22" s="60"/>
      <c r="AG22" s="72" t="s">
        <v>1312</v>
      </c>
    </row>
    <row r="23" spans="1:33" x14ac:dyDescent="0.35">
      <c r="A23" s="73" t="s">
        <v>1489</v>
      </c>
      <c r="B23" s="85" t="s">
        <v>1490</v>
      </c>
      <c r="C23" s="87" t="s">
        <v>174</v>
      </c>
      <c r="D23" s="77" t="s">
        <v>1491</v>
      </c>
      <c r="E23" s="77">
        <v>183</v>
      </c>
      <c r="F23" s="60"/>
      <c r="G23" s="72" t="s">
        <v>1492</v>
      </c>
      <c r="H23" s="72" t="s">
        <v>710</v>
      </c>
      <c r="I23" s="72">
        <v>28003</v>
      </c>
      <c r="J23" s="72" t="s">
        <v>1342</v>
      </c>
      <c r="K23" s="72" t="s">
        <v>1334</v>
      </c>
      <c r="L23" s="60"/>
      <c r="M23" s="59" t="s">
        <v>101</v>
      </c>
      <c r="N23" s="59" t="s">
        <v>101</v>
      </c>
      <c r="O23" s="59" t="s">
        <v>101</v>
      </c>
      <c r="P23" s="89" t="s">
        <v>1493</v>
      </c>
      <c r="Q23" s="60"/>
      <c r="R23" s="72" t="s">
        <v>1336</v>
      </c>
      <c r="S23" s="72" t="s">
        <v>1337</v>
      </c>
      <c r="T23" s="72" t="s">
        <v>1338</v>
      </c>
      <c r="U23" s="59" t="s">
        <v>1489</v>
      </c>
      <c r="V23" s="72" t="s">
        <v>1494</v>
      </c>
      <c r="W23" s="72" t="s">
        <v>1340</v>
      </c>
      <c r="X23" s="88">
        <v>32</v>
      </c>
      <c r="Y23" s="88" t="s">
        <v>1341</v>
      </c>
      <c r="Z23" s="88" t="s">
        <v>1342</v>
      </c>
      <c r="AA23" s="88" t="s">
        <v>1334</v>
      </c>
      <c r="AB23" s="60"/>
      <c r="AC23" s="59" t="s">
        <v>101</v>
      </c>
      <c r="AD23" s="72" t="s">
        <v>1327</v>
      </c>
      <c r="AE23" s="72" t="s">
        <v>1328</v>
      </c>
      <c r="AF23" s="60"/>
      <c r="AG23" s="72" t="s">
        <v>1312</v>
      </c>
    </row>
    <row r="24" spans="1:33" x14ac:dyDescent="0.35">
      <c r="A24" s="73" t="s">
        <v>1495</v>
      </c>
      <c r="B24" s="85" t="s">
        <v>1496</v>
      </c>
      <c r="C24" s="87" t="s">
        <v>174</v>
      </c>
      <c r="D24" s="77" t="s">
        <v>1497</v>
      </c>
      <c r="E24" s="77">
        <v>146</v>
      </c>
      <c r="F24" s="60"/>
      <c r="G24" s="72" t="s">
        <v>1498</v>
      </c>
      <c r="H24" s="72" t="s">
        <v>568</v>
      </c>
      <c r="I24" s="72">
        <v>28001</v>
      </c>
      <c r="J24" s="72" t="s">
        <v>1342</v>
      </c>
      <c r="K24" s="72" t="s">
        <v>1334</v>
      </c>
      <c r="L24" s="60"/>
      <c r="M24" s="59" t="s">
        <v>101</v>
      </c>
      <c r="N24" s="59" t="s">
        <v>101</v>
      </c>
      <c r="O24" s="59" t="s">
        <v>101</v>
      </c>
      <c r="P24" s="89" t="s">
        <v>1499</v>
      </c>
      <c r="Q24" s="60"/>
      <c r="R24" s="72" t="s">
        <v>1336</v>
      </c>
      <c r="S24" s="72" t="s">
        <v>1337</v>
      </c>
      <c r="T24" s="72" t="s">
        <v>1338</v>
      </c>
      <c r="U24" s="59" t="s">
        <v>1495</v>
      </c>
      <c r="V24" s="72" t="s">
        <v>1500</v>
      </c>
      <c r="W24" s="72" t="s">
        <v>1340</v>
      </c>
      <c r="X24" s="88">
        <v>32</v>
      </c>
      <c r="Y24" s="88" t="s">
        <v>1341</v>
      </c>
      <c r="Z24" s="88" t="s">
        <v>1342</v>
      </c>
      <c r="AA24" s="88" t="s">
        <v>1334</v>
      </c>
      <c r="AB24" s="60"/>
      <c r="AC24" s="59" t="s">
        <v>101</v>
      </c>
      <c r="AD24" s="72" t="s">
        <v>1327</v>
      </c>
      <c r="AE24" s="72" t="s">
        <v>1328</v>
      </c>
      <c r="AF24" s="60"/>
      <c r="AG24" s="72" t="s">
        <v>1312</v>
      </c>
    </row>
    <row r="25" spans="1:33" x14ac:dyDescent="0.35">
      <c r="A25" s="73" t="s">
        <v>1501</v>
      </c>
      <c r="B25" s="85" t="s">
        <v>1502</v>
      </c>
      <c r="C25" s="87" t="s">
        <v>174</v>
      </c>
      <c r="D25" s="92" t="s">
        <v>1503</v>
      </c>
      <c r="E25" s="77">
        <v>413</v>
      </c>
      <c r="F25" s="60"/>
      <c r="G25" s="72" t="s">
        <v>1504</v>
      </c>
      <c r="H25" s="72" t="s">
        <v>1505</v>
      </c>
      <c r="I25" s="72">
        <v>28036</v>
      </c>
      <c r="J25" s="72" t="s">
        <v>1342</v>
      </c>
      <c r="K25" s="72" t="s">
        <v>1334</v>
      </c>
      <c r="L25" s="60"/>
      <c r="M25" s="59" t="s">
        <v>101</v>
      </c>
      <c r="N25" s="59" t="s">
        <v>101</v>
      </c>
      <c r="O25" s="59" t="s">
        <v>101</v>
      </c>
      <c r="P25" s="89" t="s">
        <v>1506</v>
      </c>
      <c r="Q25" s="60"/>
      <c r="R25" s="72" t="s">
        <v>1336</v>
      </c>
      <c r="S25" s="72" t="s">
        <v>1337</v>
      </c>
      <c r="T25" s="72" t="s">
        <v>1338</v>
      </c>
      <c r="U25" s="59" t="s">
        <v>1501</v>
      </c>
      <c r="V25" s="72" t="s">
        <v>1507</v>
      </c>
      <c r="W25" s="72" t="s">
        <v>1340</v>
      </c>
      <c r="X25" s="88">
        <v>32</v>
      </c>
      <c r="Y25" s="88" t="s">
        <v>1341</v>
      </c>
      <c r="Z25" s="88" t="s">
        <v>1342</v>
      </c>
      <c r="AA25" s="88" t="s">
        <v>1334</v>
      </c>
      <c r="AB25" s="60"/>
      <c r="AC25" s="59" t="s">
        <v>101</v>
      </c>
      <c r="AD25" s="72" t="s">
        <v>1327</v>
      </c>
      <c r="AE25" s="72" t="s">
        <v>1328</v>
      </c>
      <c r="AF25" s="60"/>
      <c r="AG25" s="72" t="s">
        <v>1312</v>
      </c>
    </row>
    <row r="26" spans="1:33" x14ac:dyDescent="0.35">
      <c r="A26" s="73" t="s">
        <v>1508</v>
      </c>
      <c r="B26" s="85" t="s">
        <v>1509</v>
      </c>
      <c r="C26" s="87" t="s">
        <v>174</v>
      </c>
      <c r="D26" s="77" t="s">
        <v>1510</v>
      </c>
      <c r="E26" s="77">
        <v>94</v>
      </c>
      <c r="F26" s="60"/>
      <c r="G26" s="72" t="s">
        <v>1511</v>
      </c>
      <c r="H26" s="72">
        <v>21</v>
      </c>
      <c r="I26" s="72" t="s">
        <v>1512</v>
      </c>
      <c r="J26" s="72" t="s">
        <v>1342</v>
      </c>
      <c r="K26" s="72" t="s">
        <v>1334</v>
      </c>
      <c r="L26" s="60"/>
      <c r="M26" s="59" t="s">
        <v>101</v>
      </c>
      <c r="N26" s="59" t="s">
        <v>101</v>
      </c>
      <c r="O26" s="59" t="s">
        <v>101</v>
      </c>
      <c r="P26" s="89" t="s">
        <v>1513</v>
      </c>
      <c r="Q26" s="60"/>
      <c r="R26" s="72" t="s">
        <v>1336</v>
      </c>
      <c r="S26" s="72" t="s">
        <v>1337</v>
      </c>
      <c r="T26" s="72" t="s">
        <v>1338</v>
      </c>
      <c r="U26" s="59" t="s">
        <v>1508</v>
      </c>
      <c r="V26" s="72" t="s">
        <v>1514</v>
      </c>
      <c r="W26" s="72" t="s">
        <v>1340</v>
      </c>
      <c r="X26" s="88">
        <v>32</v>
      </c>
      <c r="Y26" s="88" t="s">
        <v>1341</v>
      </c>
      <c r="Z26" s="88" t="s">
        <v>1342</v>
      </c>
      <c r="AA26" s="88" t="s">
        <v>1334</v>
      </c>
      <c r="AB26" s="60"/>
      <c r="AC26" s="59" t="s">
        <v>101</v>
      </c>
      <c r="AD26" s="72" t="s">
        <v>1327</v>
      </c>
      <c r="AE26" s="72" t="s">
        <v>1328</v>
      </c>
      <c r="AF26" s="60"/>
      <c r="AG26" s="72" t="s">
        <v>1312</v>
      </c>
    </row>
    <row r="27" spans="1:33" x14ac:dyDescent="0.35">
      <c r="A27" s="73" t="s">
        <v>1515</v>
      </c>
      <c r="B27" s="85" t="s">
        <v>1516</v>
      </c>
      <c r="C27" s="87" t="s">
        <v>174</v>
      </c>
      <c r="D27" s="77" t="s">
        <v>1517</v>
      </c>
      <c r="E27" s="77">
        <v>83</v>
      </c>
      <c r="F27" s="60"/>
      <c r="G27" s="72" t="s">
        <v>1518</v>
      </c>
      <c r="H27" s="72" t="s">
        <v>254</v>
      </c>
      <c r="I27" s="72">
        <v>28012</v>
      </c>
      <c r="J27" s="72" t="s">
        <v>1342</v>
      </c>
      <c r="K27" s="72" t="s">
        <v>1334</v>
      </c>
      <c r="L27" s="60"/>
      <c r="M27" s="59" t="s">
        <v>101</v>
      </c>
      <c r="N27" s="59" t="s">
        <v>101</v>
      </c>
      <c r="O27" s="59" t="s">
        <v>101</v>
      </c>
      <c r="P27" s="89" t="s">
        <v>1519</v>
      </c>
      <c r="Q27" s="60"/>
      <c r="R27" s="72" t="s">
        <v>1336</v>
      </c>
      <c r="S27" s="72" t="s">
        <v>1337</v>
      </c>
      <c r="T27" s="72" t="s">
        <v>1338</v>
      </c>
      <c r="U27" s="59" t="s">
        <v>1515</v>
      </c>
      <c r="V27" s="72" t="s">
        <v>1520</v>
      </c>
      <c r="W27" s="72" t="s">
        <v>1340</v>
      </c>
      <c r="X27" s="88">
        <v>32</v>
      </c>
      <c r="Y27" s="88" t="s">
        <v>1341</v>
      </c>
      <c r="Z27" s="88" t="s">
        <v>1342</v>
      </c>
      <c r="AA27" s="88" t="s">
        <v>1334</v>
      </c>
      <c r="AB27" s="60"/>
      <c r="AC27" s="59" t="s">
        <v>101</v>
      </c>
      <c r="AD27" s="72" t="s">
        <v>1327</v>
      </c>
      <c r="AE27" s="72" t="s">
        <v>1328</v>
      </c>
      <c r="AF27" s="60"/>
      <c r="AG27" s="72" t="s">
        <v>1312</v>
      </c>
    </row>
    <row r="28" spans="1:33" x14ac:dyDescent="0.35">
      <c r="A28" s="73" t="s">
        <v>1521</v>
      </c>
      <c r="B28" s="85" t="s">
        <v>1522</v>
      </c>
      <c r="C28" s="87" t="s">
        <v>174</v>
      </c>
      <c r="D28" s="77" t="s">
        <v>1517</v>
      </c>
      <c r="E28" s="77">
        <v>113</v>
      </c>
      <c r="F28" s="60"/>
      <c r="G28" s="72" t="s">
        <v>1523</v>
      </c>
      <c r="H28" s="72" t="s">
        <v>1524</v>
      </c>
      <c r="I28" s="72">
        <v>28014</v>
      </c>
      <c r="J28" s="72" t="s">
        <v>1342</v>
      </c>
      <c r="K28" s="72" t="s">
        <v>1334</v>
      </c>
      <c r="L28" s="60"/>
      <c r="M28" s="59" t="s">
        <v>101</v>
      </c>
      <c r="N28" s="59" t="s">
        <v>101</v>
      </c>
      <c r="O28" s="59" t="s">
        <v>101</v>
      </c>
      <c r="P28" s="89" t="s">
        <v>1525</v>
      </c>
      <c r="Q28" s="60"/>
      <c r="R28" s="72" t="s">
        <v>1336</v>
      </c>
      <c r="S28" s="72" t="s">
        <v>1337</v>
      </c>
      <c r="T28" s="72" t="s">
        <v>1338</v>
      </c>
      <c r="U28" s="59" t="str">
        <f>A28</f>
        <v>0661</v>
      </c>
      <c r="V28" s="72" t="s">
        <v>1526</v>
      </c>
      <c r="W28" s="72" t="s">
        <v>1340</v>
      </c>
      <c r="X28" s="88">
        <v>32</v>
      </c>
      <c r="Y28" s="88" t="s">
        <v>1341</v>
      </c>
      <c r="Z28" s="88" t="s">
        <v>1342</v>
      </c>
      <c r="AA28" s="88" t="s">
        <v>1334</v>
      </c>
      <c r="AB28" s="60"/>
      <c r="AC28" s="59" t="s">
        <v>101</v>
      </c>
      <c r="AD28" s="72" t="s">
        <v>1327</v>
      </c>
      <c r="AE28" s="72" t="s">
        <v>1328</v>
      </c>
      <c r="AF28" s="60"/>
      <c r="AG28" s="72" t="s">
        <v>1312</v>
      </c>
    </row>
    <row r="29" spans="1:33" x14ac:dyDescent="0.35">
      <c r="A29" s="73" t="s">
        <v>1527</v>
      </c>
      <c r="B29" s="85" t="s">
        <v>1528</v>
      </c>
      <c r="C29" s="87" t="s">
        <v>174</v>
      </c>
      <c r="D29" s="77" t="s">
        <v>1529</v>
      </c>
      <c r="E29" s="77">
        <v>123</v>
      </c>
      <c r="F29" s="60"/>
      <c r="G29" s="72" t="s">
        <v>1530</v>
      </c>
      <c r="H29" s="72">
        <v>4</v>
      </c>
      <c r="I29" s="72" t="s">
        <v>1531</v>
      </c>
      <c r="J29" s="72" t="s">
        <v>1342</v>
      </c>
      <c r="K29" s="72" t="s">
        <v>1334</v>
      </c>
      <c r="L29" s="60"/>
      <c r="M29" s="59" t="s">
        <v>101</v>
      </c>
      <c r="N29" s="59" t="s">
        <v>101</v>
      </c>
      <c r="O29" s="59" t="s">
        <v>101</v>
      </c>
      <c r="P29" s="89" t="s">
        <v>1532</v>
      </c>
      <c r="Q29" s="60"/>
      <c r="R29" s="72" t="s">
        <v>1336</v>
      </c>
      <c r="S29" s="72" t="s">
        <v>1337</v>
      </c>
      <c r="T29" s="72" t="s">
        <v>1338</v>
      </c>
      <c r="U29" s="59" t="s">
        <v>1527</v>
      </c>
      <c r="V29" s="72" t="s">
        <v>1533</v>
      </c>
      <c r="W29" s="72" t="s">
        <v>1340</v>
      </c>
      <c r="X29" s="88">
        <v>32</v>
      </c>
      <c r="Y29" s="88" t="s">
        <v>1341</v>
      </c>
      <c r="Z29" s="88" t="s">
        <v>1342</v>
      </c>
      <c r="AA29" s="88" t="s">
        <v>1334</v>
      </c>
      <c r="AB29" s="60"/>
      <c r="AC29" s="59" t="s">
        <v>101</v>
      </c>
      <c r="AD29" s="72" t="s">
        <v>1327</v>
      </c>
      <c r="AE29" s="72" t="s">
        <v>1328</v>
      </c>
      <c r="AF29" s="60"/>
      <c r="AG29" s="72" t="s">
        <v>1312</v>
      </c>
    </row>
    <row r="30" spans="1:33" x14ac:dyDescent="0.35">
      <c r="A30" s="73" t="s">
        <v>1534</v>
      </c>
      <c r="B30" s="85" t="s">
        <v>1535</v>
      </c>
      <c r="C30" s="87" t="s">
        <v>174</v>
      </c>
      <c r="D30" s="77" t="s">
        <v>1536</v>
      </c>
      <c r="E30" s="77">
        <v>176</v>
      </c>
      <c r="F30" s="60"/>
      <c r="G30" s="72" t="s">
        <v>1537</v>
      </c>
      <c r="H30" s="72">
        <v>37</v>
      </c>
      <c r="I30" s="72" t="s">
        <v>1538</v>
      </c>
      <c r="J30" s="72" t="s">
        <v>1539</v>
      </c>
      <c r="K30" s="72" t="s">
        <v>1319</v>
      </c>
      <c r="L30" s="60"/>
      <c r="M30" s="59" t="s">
        <v>101</v>
      </c>
      <c r="N30" s="59" t="s">
        <v>101</v>
      </c>
      <c r="O30" s="59" t="s">
        <v>119</v>
      </c>
      <c r="P30" s="89" t="s">
        <v>120</v>
      </c>
      <c r="Q30" s="60"/>
      <c r="R30" s="72" t="s">
        <v>1320</v>
      </c>
      <c r="S30" s="72" t="s">
        <v>1321</v>
      </c>
      <c r="T30" s="72" t="s">
        <v>1322</v>
      </c>
      <c r="U30" s="59" t="str">
        <f>A30</f>
        <v>0826</v>
      </c>
      <c r="V30" s="72" t="s">
        <v>1540</v>
      </c>
      <c r="W30" s="72" t="s">
        <v>1324</v>
      </c>
      <c r="X30" s="88" t="s">
        <v>1325</v>
      </c>
      <c r="Y30" s="88" t="s">
        <v>1326</v>
      </c>
      <c r="Z30" s="88" t="s">
        <v>1318</v>
      </c>
      <c r="AA30" s="88" t="s">
        <v>1319</v>
      </c>
      <c r="AB30" s="60"/>
      <c r="AC30" s="59" t="s">
        <v>101</v>
      </c>
      <c r="AD30" s="72" t="s">
        <v>1327</v>
      </c>
      <c r="AE30" s="72" t="s">
        <v>1328</v>
      </c>
      <c r="AF30" s="60"/>
      <c r="AG30" s="72" t="s">
        <v>1312</v>
      </c>
    </row>
    <row r="31" spans="1:33" x14ac:dyDescent="0.35">
      <c r="A31" s="73" t="s">
        <v>1541</v>
      </c>
      <c r="B31" s="85" t="s">
        <v>1542</v>
      </c>
      <c r="C31" s="87" t="s">
        <v>174</v>
      </c>
      <c r="D31" s="77" t="s">
        <v>1543</v>
      </c>
      <c r="E31" s="77">
        <v>100</v>
      </c>
      <c r="F31" s="60"/>
      <c r="G31" s="72" t="s">
        <v>1544</v>
      </c>
      <c r="H31" s="72" t="s">
        <v>1545</v>
      </c>
      <c r="I31" s="72">
        <v>20124</v>
      </c>
      <c r="J31" s="72" t="s">
        <v>1546</v>
      </c>
      <c r="K31" s="72" t="s">
        <v>1302</v>
      </c>
      <c r="L31" s="60"/>
      <c r="M31" s="59" t="s">
        <v>101</v>
      </c>
      <c r="N31" s="59" t="s">
        <v>101</v>
      </c>
      <c r="O31" s="59" t="s">
        <v>1349</v>
      </c>
      <c r="P31" s="89" t="s">
        <v>1547</v>
      </c>
      <c r="Q31" s="60"/>
      <c r="R31" s="72" t="s">
        <v>1351</v>
      </c>
      <c r="S31" s="72" t="s">
        <v>1352</v>
      </c>
      <c r="T31" s="72" t="s">
        <v>1353</v>
      </c>
      <c r="U31" s="59" t="str">
        <f>A31</f>
        <v>0708</v>
      </c>
      <c r="V31" s="72" t="s">
        <v>1548</v>
      </c>
      <c r="W31" s="72" t="s">
        <v>1355</v>
      </c>
      <c r="X31" s="88" t="s">
        <v>1356</v>
      </c>
      <c r="Y31" s="88" t="s">
        <v>1308</v>
      </c>
      <c r="Z31" s="88" t="s">
        <v>1309</v>
      </c>
      <c r="AA31" s="88" t="s">
        <v>1302</v>
      </c>
      <c r="AB31" s="60"/>
      <c r="AC31" s="59" t="s">
        <v>101</v>
      </c>
      <c r="AD31" s="72" t="s">
        <v>1310</v>
      </c>
      <c r="AE31" s="72" t="s">
        <v>1311</v>
      </c>
      <c r="AF31" s="60"/>
      <c r="AG31" s="72" t="s">
        <v>1312</v>
      </c>
    </row>
    <row r="32" spans="1:33" x14ac:dyDescent="0.35">
      <c r="A32" s="73" t="s">
        <v>1549</v>
      </c>
      <c r="B32" s="85" t="s">
        <v>1550</v>
      </c>
      <c r="C32" s="87" t="s">
        <v>174</v>
      </c>
      <c r="D32" s="77" t="s">
        <v>1551</v>
      </c>
      <c r="E32" s="77">
        <v>274</v>
      </c>
      <c r="F32" s="60"/>
      <c r="G32" s="72" t="s">
        <v>1552</v>
      </c>
      <c r="H32" s="72" t="s">
        <v>1553</v>
      </c>
      <c r="I32" s="72">
        <v>20122</v>
      </c>
      <c r="J32" s="72" t="s">
        <v>1546</v>
      </c>
      <c r="K32" s="72" t="s">
        <v>1302</v>
      </c>
      <c r="L32" s="60"/>
      <c r="M32" s="59" t="s">
        <v>101</v>
      </c>
      <c r="N32" s="59" t="s">
        <v>101</v>
      </c>
      <c r="O32" s="59" t="s">
        <v>1349</v>
      </c>
      <c r="P32" s="89" t="s">
        <v>1554</v>
      </c>
      <c r="Q32" s="60"/>
      <c r="R32" s="72" t="s">
        <v>1351</v>
      </c>
      <c r="S32" s="72" t="s">
        <v>1352</v>
      </c>
      <c r="T32" s="72" t="s">
        <v>1353</v>
      </c>
      <c r="U32" s="59" t="str">
        <f>A32</f>
        <v>0744</v>
      </c>
      <c r="V32" s="72" t="s">
        <v>1555</v>
      </c>
      <c r="W32" s="72" t="s">
        <v>1355</v>
      </c>
      <c r="X32" s="88" t="s">
        <v>1356</v>
      </c>
      <c r="Y32" s="88" t="s">
        <v>1308</v>
      </c>
      <c r="Z32" s="88" t="s">
        <v>1309</v>
      </c>
      <c r="AA32" s="88" t="s">
        <v>1302</v>
      </c>
      <c r="AB32" s="60"/>
      <c r="AC32" s="59" t="s">
        <v>101</v>
      </c>
      <c r="AD32" s="72" t="s">
        <v>1310</v>
      </c>
      <c r="AE32" s="72" t="s">
        <v>1311</v>
      </c>
      <c r="AF32" s="60"/>
      <c r="AG32" s="72" t="s">
        <v>1312</v>
      </c>
    </row>
    <row r="33" spans="1:33" x14ac:dyDescent="0.35">
      <c r="A33" s="73" t="s">
        <v>1556</v>
      </c>
      <c r="B33" s="85" t="s">
        <v>1557</v>
      </c>
      <c r="C33" s="87" t="s">
        <v>174</v>
      </c>
      <c r="D33" s="77" t="s">
        <v>1558</v>
      </c>
      <c r="E33" s="77">
        <v>104</v>
      </c>
      <c r="F33" s="60"/>
      <c r="G33" s="72" t="s">
        <v>6956</v>
      </c>
      <c r="H33" s="93">
        <v>29</v>
      </c>
      <c r="I33" s="93">
        <v>30414</v>
      </c>
      <c r="J33" s="72" t="s">
        <v>1686</v>
      </c>
      <c r="K33" s="72" t="s">
        <v>1302</v>
      </c>
      <c r="L33" s="60"/>
      <c r="M33" s="59" t="s">
        <v>101</v>
      </c>
      <c r="N33" s="59" t="s">
        <v>101</v>
      </c>
      <c r="O33" s="59" t="s">
        <v>101</v>
      </c>
      <c r="P33" s="89">
        <v>8436530368129</v>
      </c>
      <c r="Q33" s="60"/>
      <c r="R33" s="72" t="s">
        <v>1562</v>
      </c>
      <c r="S33" s="72" t="s">
        <v>1563</v>
      </c>
      <c r="T33" s="72" t="s">
        <v>1564</v>
      </c>
      <c r="U33" s="59" t="str">
        <f>A33</f>
        <v>0812</v>
      </c>
      <c r="V33" s="72" t="s">
        <v>1565</v>
      </c>
      <c r="W33" s="72" t="s">
        <v>1559</v>
      </c>
      <c r="X33" s="88">
        <v>15</v>
      </c>
      <c r="Y33" s="88" t="s">
        <v>1560</v>
      </c>
      <c r="Z33" s="88" t="s">
        <v>1561</v>
      </c>
      <c r="AA33" s="88" t="s">
        <v>1302</v>
      </c>
      <c r="AB33" s="60"/>
      <c r="AC33" s="59" t="s">
        <v>119</v>
      </c>
      <c r="AD33" s="72" t="s">
        <v>1566</v>
      </c>
      <c r="AE33" s="72" t="s">
        <v>1566</v>
      </c>
      <c r="AF33" s="60"/>
      <c r="AG33" s="72" t="s">
        <v>1567</v>
      </c>
    </row>
    <row r="34" spans="1:33" x14ac:dyDescent="0.35">
      <c r="A34" s="73" t="s">
        <v>1568</v>
      </c>
      <c r="B34" s="85" t="s">
        <v>1569</v>
      </c>
      <c r="C34" s="87" t="s">
        <v>174</v>
      </c>
      <c r="D34" s="77" t="s">
        <v>1570</v>
      </c>
      <c r="E34" s="77">
        <v>86</v>
      </c>
      <c r="F34" s="60"/>
      <c r="G34" s="72" t="s">
        <v>1571</v>
      </c>
      <c r="H34" s="72" t="s">
        <v>1572</v>
      </c>
      <c r="I34" s="72">
        <v>28300</v>
      </c>
      <c r="J34" s="72" t="s">
        <v>1573</v>
      </c>
      <c r="K34" s="72" t="s">
        <v>1334</v>
      </c>
      <c r="L34" s="60"/>
      <c r="M34" s="59" t="s">
        <v>101</v>
      </c>
      <c r="N34" s="59" t="s">
        <v>101</v>
      </c>
      <c r="O34" s="59" t="s">
        <v>101</v>
      </c>
      <c r="P34" s="89" t="s">
        <v>1574</v>
      </c>
      <c r="Q34" s="60"/>
      <c r="R34" s="72" t="s">
        <v>1575</v>
      </c>
      <c r="S34" s="72" t="s">
        <v>1576</v>
      </c>
      <c r="T34" s="72" t="s">
        <v>1577</v>
      </c>
      <c r="U34" s="59" t="s">
        <v>1568</v>
      </c>
      <c r="V34" s="72" t="s">
        <v>1578</v>
      </c>
      <c r="W34" s="72" t="s">
        <v>1340</v>
      </c>
      <c r="X34" s="88">
        <v>32</v>
      </c>
      <c r="Y34" s="88" t="s">
        <v>1341</v>
      </c>
      <c r="Z34" s="88" t="s">
        <v>1342</v>
      </c>
      <c r="AA34" s="88" t="s">
        <v>1334</v>
      </c>
      <c r="AB34" s="60"/>
      <c r="AC34" s="59" t="s">
        <v>101</v>
      </c>
      <c r="AD34" s="72" t="s">
        <v>1327</v>
      </c>
      <c r="AE34" s="72" t="s">
        <v>1328</v>
      </c>
      <c r="AF34" s="60"/>
      <c r="AG34" s="72" t="s">
        <v>1312</v>
      </c>
    </row>
    <row r="35" spans="1:33" x14ac:dyDescent="0.35">
      <c r="A35" s="73" t="s">
        <v>1579</v>
      </c>
      <c r="B35" s="85" t="s">
        <v>1580</v>
      </c>
      <c r="C35" s="87" t="s">
        <v>174</v>
      </c>
      <c r="D35" s="77" t="s">
        <v>1581</v>
      </c>
      <c r="E35" s="77">
        <v>110</v>
      </c>
      <c r="F35" s="60"/>
      <c r="G35" s="72" t="s">
        <v>1582</v>
      </c>
      <c r="H35" s="72" t="s">
        <v>1583</v>
      </c>
      <c r="I35" s="101" t="s">
        <v>1584</v>
      </c>
      <c r="J35" s="72" t="s">
        <v>1585</v>
      </c>
      <c r="K35" s="72" t="s">
        <v>1334</v>
      </c>
      <c r="L35" s="60"/>
      <c r="M35" s="59" t="s">
        <v>101</v>
      </c>
      <c r="N35" s="59" t="s">
        <v>101</v>
      </c>
      <c r="O35" s="59" t="s">
        <v>101</v>
      </c>
      <c r="P35" s="89" t="s">
        <v>1586</v>
      </c>
      <c r="Q35" s="60"/>
      <c r="R35" s="72" t="s">
        <v>1587</v>
      </c>
      <c r="S35" s="72" t="s">
        <v>1588</v>
      </c>
      <c r="T35" s="72" t="s">
        <v>1589</v>
      </c>
      <c r="U35" s="59" t="s">
        <v>1579</v>
      </c>
      <c r="V35" s="72" t="s">
        <v>1590</v>
      </c>
      <c r="W35" s="72" t="s">
        <v>1591</v>
      </c>
      <c r="X35" s="88" t="s">
        <v>120</v>
      </c>
      <c r="Y35" s="88" t="s">
        <v>1592</v>
      </c>
      <c r="Z35" s="88" t="s">
        <v>1585</v>
      </c>
      <c r="AA35" s="88" t="s">
        <v>1334</v>
      </c>
      <c r="AB35" s="60"/>
      <c r="AC35" s="59" t="s">
        <v>101</v>
      </c>
      <c r="AD35" s="63" t="s">
        <v>1327</v>
      </c>
      <c r="AE35" s="72" t="s">
        <v>1328</v>
      </c>
      <c r="AF35" s="60"/>
      <c r="AG35" s="72" t="s">
        <v>1312</v>
      </c>
    </row>
    <row r="36" spans="1:33" x14ac:dyDescent="0.35">
      <c r="A36" s="73" t="s">
        <v>1593</v>
      </c>
      <c r="B36" s="85" t="s">
        <v>1594</v>
      </c>
      <c r="C36" s="87" t="s">
        <v>174</v>
      </c>
      <c r="D36" s="92" t="s">
        <v>1595</v>
      </c>
      <c r="E36" s="77">
        <v>177</v>
      </c>
      <c r="F36" s="60"/>
      <c r="G36" s="72" t="s">
        <v>6989</v>
      </c>
      <c r="H36" s="72">
        <v>23</v>
      </c>
      <c r="I36" s="72" t="s">
        <v>1300</v>
      </c>
      <c r="J36" s="72" t="s">
        <v>1457</v>
      </c>
      <c r="K36" s="72" t="s">
        <v>1302</v>
      </c>
      <c r="L36" s="60"/>
      <c r="M36" s="59" t="s">
        <v>101</v>
      </c>
      <c r="N36" s="59" t="s">
        <v>101</v>
      </c>
      <c r="O36" s="59" t="s">
        <v>1349</v>
      </c>
      <c r="P36" s="89" t="s">
        <v>1597</v>
      </c>
      <c r="Q36" s="60"/>
      <c r="R36" s="72" t="s">
        <v>1351</v>
      </c>
      <c r="S36" s="72" t="s">
        <v>1352</v>
      </c>
      <c r="T36" s="72" t="s">
        <v>1353</v>
      </c>
      <c r="U36" s="59" t="str">
        <f>A36</f>
        <v>0807</v>
      </c>
      <c r="V36" s="72" t="s">
        <v>1598</v>
      </c>
      <c r="W36" s="72" t="s">
        <v>1355</v>
      </c>
      <c r="X36" s="88" t="s">
        <v>1356</v>
      </c>
      <c r="Y36" s="88" t="s">
        <v>1308</v>
      </c>
      <c r="Z36" s="88" t="s">
        <v>1309</v>
      </c>
      <c r="AA36" s="88" t="s">
        <v>1302</v>
      </c>
      <c r="AB36" s="60"/>
      <c r="AC36" s="59" t="s">
        <v>101</v>
      </c>
      <c r="AD36" s="72" t="s">
        <v>1310</v>
      </c>
      <c r="AE36" s="72" t="s">
        <v>1311</v>
      </c>
      <c r="AF36" s="60"/>
      <c r="AG36" s="72" t="s">
        <v>1312</v>
      </c>
    </row>
    <row r="37" spans="1:33" x14ac:dyDescent="0.35">
      <c r="A37" s="73" t="s">
        <v>1599</v>
      </c>
      <c r="B37" s="85" t="s">
        <v>1600</v>
      </c>
      <c r="C37" s="87" t="s">
        <v>174</v>
      </c>
      <c r="D37" s="77" t="s">
        <v>1601</v>
      </c>
      <c r="E37" s="77">
        <v>160</v>
      </c>
      <c r="F37" s="60"/>
      <c r="G37" s="72" t="s">
        <v>1602</v>
      </c>
      <c r="H37" s="72">
        <v>15</v>
      </c>
      <c r="I37" s="72">
        <v>10123</v>
      </c>
      <c r="J37" s="72" t="s">
        <v>1603</v>
      </c>
      <c r="K37" s="72" t="s">
        <v>1302</v>
      </c>
      <c r="L37" s="60"/>
      <c r="M37" s="59" t="s">
        <v>101</v>
      </c>
      <c r="N37" s="59" t="s">
        <v>101</v>
      </c>
      <c r="O37" s="59" t="s">
        <v>101</v>
      </c>
      <c r="P37" s="89" t="s">
        <v>1604</v>
      </c>
      <c r="Q37" s="60"/>
      <c r="R37" s="72" t="s">
        <v>1605</v>
      </c>
      <c r="S37" s="72" t="s">
        <v>1606</v>
      </c>
      <c r="T37" s="72" t="s">
        <v>1607</v>
      </c>
      <c r="U37" s="59" t="str">
        <f>A37</f>
        <v>0793</v>
      </c>
      <c r="V37" s="72" t="s">
        <v>1608</v>
      </c>
      <c r="W37" s="72" t="s">
        <v>1609</v>
      </c>
      <c r="X37" s="88">
        <v>15</v>
      </c>
      <c r="Y37" s="88" t="s">
        <v>1610</v>
      </c>
      <c r="Z37" s="88" t="s">
        <v>1561</v>
      </c>
      <c r="AA37" s="88" t="s">
        <v>1302</v>
      </c>
      <c r="AB37" s="60"/>
      <c r="AC37" s="59" t="s">
        <v>119</v>
      </c>
      <c r="AD37" s="72" t="s">
        <v>1611</v>
      </c>
      <c r="AE37" s="72" t="s">
        <v>1611</v>
      </c>
      <c r="AF37" s="60"/>
      <c r="AG37" s="72" t="s">
        <v>1612</v>
      </c>
    </row>
    <row r="38" spans="1:33" x14ac:dyDescent="0.35">
      <c r="A38" s="73" t="s">
        <v>1613</v>
      </c>
      <c r="B38" s="85" t="s">
        <v>1614</v>
      </c>
      <c r="C38" s="87" t="s">
        <v>174</v>
      </c>
      <c r="D38" s="77" t="s">
        <v>1615</v>
      </c>
      <c r="E38" s="77">
        <v>244</v>
      </c>
      <c r="F38" s="60"/>
      <c r="G38" s="72" t="s">
        <v>1616</v>
      </c>
      <c r="H38" s="72" t="s">
        <v>1617</v>
      </c>
      <c r="I38" s="72" t="s">
        <v>1618</v>
      </c>
      <c r="J38" s="72" t="s">
        <v>1457</v>
      </c>
      <c r="K38" s="72" t="s">
        <v>1302</v>
      </c>
      <c r="L38" s="60"/>
      <c r="M38" s="59" t="s">
        <v>101</v>
      </c>
      <c r="N38" s="59" t="s">
        <v>101</v>
      </c>
      <c r="O38" s="59" t="s">
        <v>1349</v>
      </c>
      <c r="P38" s="89" t="s">
        <v>1619</v>
      </c>
      <c r="Q38" s="60"/>
      <c r="R38" s="72" t="s">
        <v>1351</v>
      </c>
      <c r="S38" s="72" t="s">
        <v>1352</v>
      </c>
      <c r="T38" s="72" t="s">
        <v>1353</v>
      </c>
      <c r="U38" s="59" t="str">
        <f>A38</f>
        <v>0762</v>
      </c>
      <c r="V38" s="72" t="s">
        <v>1620</v>
      </c>
      <c r="W38" s="72" t="s">
        <v>1355</v>
      </c>
      <c r="X38" s="88" t="s">
        <v>1356</v>
      </c>
      <c r="Y38" s="88" t="s">
        <v>1308</v>
      </c>
      <c r="Z38" s="88" t="s">
        <v>1309</v>
      </c>
      <c r="AA38" s="88" t="s">
        <v>1302</v>
      </c>
      <c r="AB38" s="60"/>
      <c r="AC38" s="59" t="s">
        <v>101</v>
      </c>
      <c r="AD38" s="72" t="s">
        <v>1310</v>
      </c>
      <c r="AE38" s="72" t="s">
        <v>1311</v>
      </c>
      <c r="AF38" s="60"/>
      <c r="AG38" s="72" t="s">
        <v>1312</v>
      </c>
    </row>
    <row r="39" spans="1:33" x14ac:dyDescent="0.35">
      <c r="A39" s="73" t="s">
        <v>1621</v>
      </c>
      <c r="B39" s="85" t="s">
        <v>1622</v>
      </c>
      <c r="C39" s="87" t="s">
        <v>174</v>
      </c>
      <c r="D39" s="77" t="s">
        <v>1623</v>
      </c>
      <c r="E39" s="77">
        <v>161</v>
      </c>
      <c r="F39" s="60"/>
      <c r="G39" s="72" t="s">
        <v>1624</v>
      </c>
      <c r="H39" s="72" t="s">
        <v>1625</v>
      </c>
      <c r="I39" s="72" t="s">
        <v>1626</v>
      </c>
      <c r="J39" s="72" t="s">
        <v>1457</v>
      </c>
      <c r="K39" s="72" t="s">
        <v>1302</v>
      </c>
      <c r="L39" s="60"/>
      <c r="M39" s="59" t="s">
        <v>101</v>
      </c>
      <c r="N39" s="59" t="s">
        <v>101</v>
      </c>
      <c r="O39" s="59" t="s">
        <v>1349</v>
      </c>
      <c r="P39" s="89" t="s">
        <v>1627</v>
      </c>
      <c r="Q39" s="60"/>
      <c r="R39" s="72" t="s">
        <v>1351</v>
      </c>
      <c r="S39" s="72" t="s">
        <v>1352</v>
      </c>
      <c r="T39" s="72" t="s">
        <v>1353</v>
      </c>
      <c r="U39" s="59" t="str">
        <f>A39</f>
        <v>0716</v>
      </c>
      <c r="V39" s="72" t="s">
        <v>1628</v>
      </c>
      <c r="W39" s="72" t="s">
        <v>1355</v>
      </c>
      <c r="X39" s="88" t="s">
        <v>1356</v>
      </c>
      <c r="Y39" s="88" t="s">
        <v>1308</v>
      </c>
      <c r="Z39" s="88" t="s">
        <v>1309</v>
      </c>
      <c r="AA39" s="88" t="s">
        <v>1302</v>
      </c>
      <c r="AB39" s="60"/>
      <c r="AC39" s="59" t="s">
        <v>101</v>
      </c>
      <c r="AD39" s="72" t="s">
        <v>1310</v>
      </c>
      <c r="AE39" s="72" t="s">
        <v>1311</v>
      </c>
      <c r="AF39" s="60"/>
      <c r="AG39" s="72" t="s">
        <v>1312</v>
      </c>
    </row>
    <row r="40" spans="1:33" x14ac:dyDescent="0.35">
      <c r="A40" s="73" t="s">
        <v>1629</v>
      </c>
      <c r="B40" s="85" t="s">
        <v>6983</v>
      </c>
      <c r="C40" s="119" t="s">
        <v>1183</v>
      </c>
      <c r="D40" s="77" t="s">
        <v>1630</v>
      </c>
      <c r="E40" s="77">
        <v>199</v>
      </c>
      <c r="F40" s="60"/>
      <c r="G40" s="72" t="s">
        <v>1631</v>
      </c>
      <c r="H40" s="72" t="s">
        <v>577</v>
      </c>
      <c r="I40" s="72" t="s">
        <v>1632</v>
      </c>
      <c r="J40" s="72" t="s">
        <v>1457</v>
      </c>
      <c r="K40" s="72" t="s">
        <v>1302</v>
      </c>
      <c r="L40" s="60"/>
      <c r="M40" s="59" t="s">
        <v>101</v>
      </c>
      <c r="N40" s="59" t="s">
        <v>101</v>
      </c>
      <c r="O40" s="59" t="s">
        <v>1349</v>
      </c>
      <c r="P40" s="89" t="s">
        <v>1633</v>
      </c>
      <c r="Q40" s="60"/>
      <c r="R40" s="72" t="s">
        <v>1351</v>
      </c>
      <c r="S40" s="72" t="s">
        <v>1352</v>
      </c>
      <c r="T40" s="72" t="s">
        <v>1353</v>
      </c>
      <c r="U40" s="59" t="str">
        <f>A40</f>
        <v>0764</v>
      </c>
      <c r="V40" s="72" t="s">
        <v>6984</v>
      </c>
      <c r="W40" s="72" t="s">
        <v>1355</v>
      </c>
      <c r="X40" s="88" t="s">
        <v>1356</v>
      </c>
      <c r="Y40" s="88" t="s">
        <v>1308</v>
      </c>
      <c r="Z40" s="88" t="s">
        <v>1309</v>
      </c>
      <c r="AA40" s="88" t="s">
        <v>1302</v>
      </c>
      <c r="AB40" s="60"/>
      <c r="AC40" s="59" t="s">
        <v>101</v>
      </c>
      <c r="AD40" s="72" t="s">
        <v>1310</v>
      </c>
      <c r="AE40" s="72" t="s">
        <v>1311</v>
      </c>
      <c r="AF40" s="60"/>
      <c r="AG40" s="72" t="s">
        <v>1312</v>
      </c>
    </row>
    <row r="41" spans="1:33" x14ac:dyDescent="0.35">
      <c r="A41" s="73" t="s">
        <v>1635</v>
      </c>
      <c r="B41" s="85" t="s">
        <v>1636</v>
      </c>
      <c r="C41" s="87" t="s">
        <v>174</v>
      </c>
      <c r="D41" s="77" t="s">
        <v>1637</v>
      </c>
      <c r="E41" s="77">
        <v>62</v>
      </c>
      <c r="F41" s="60"/>
      <c r="G41" s="72" t="s">
        <v>1638</v>
      </c>
      <c r="H41" s="72" t="s">
        <v>1639</v>
      </c>
      <c r="I41" s="72">
        <v>37008</v>
      </c>
      <c r="J41" s="72" t="s">
        <v>1640</v>
      </c>
      <c r="K41" s="72" t="s">
        <v>1334</v>
      </c>
      <c r="L41" s="60"/>
      <c r="M41" s="59" t="s">
        <v>101</v>
      </c>
      <c r="N41" s="59" t="s">
        <v>101</v>
      </c>
      <c r="O41" s="59" t="s">
        <v>101</v>
      </c>
      <c r="P41" s="89" t="s">
        <v>1641</v>
      </c>
      <c r="Q41" s="60"/>
      <c r="R41" s="72" t="s">
        <v>1336</v>
      </c>
      <c r="S41" s="72" t="s">
        <v>1337</v>
      </c>
      <c r="T41" s="72" t="s">
        <v>1338</v>
      </c>
      <c r="U41" s="59" t="s">
        <v>1635</v>
      </c>
      <c r="V41" s="72" t="s">
        <v>1642</v>
      </c>
      <c r="W41" s="72" t="s">
        <v>1340</v>
      </c>
      <c r="X41" s="88">
        <v>32</v>
      </c>
      <c r="Y41" s="88" t="s">
        <v>1341</v>
      </c>
      <c r="Z41" s="88" t="s">
        <v>1342</v>
      </c>
      <c r="AA41" s="88" t="s">
        <v>1334</v>
      </c>
      <c r="AB41" s="60"/>
      <c r="AC41" s="59" t="s">
        <v>101</v>
      </c>
      <c r="AD41" s="72" t="s">
        <v>1327</v>
      </c>
      <c r="AE41" s="72" t="s">
        <v>1328</v>
      </c>
      <c r="AF41" s="60"/>
      <c r="AG41" s="72" t="s">
        <v>1312</v>
      </c>
    </row>
    <row r="42" spans="1:33" x14ac:dyDescent="0.35">
      <c r="A42" s="73" t="s">
        <v>1643</v>
      </c>
      <c r="B42" s="85" t="s">
        <v>1644</v>
      </c>
      <c r="C42" s="87" t="s">
        <v>174</v>
      </c>
      <c r="D42" s="77" t="s">
        <v>1645</v>
      </c>
      <c r="E42" s="77">
        <v>180</v>
      </c>
      <c r="F42" s="60"/>
      <c r="G42" s="72" t="s">
        <v>1646</v>
      </c>
      <c r="H42" s="72" t="s">
        <v>577</v>
      </c>
      <c r="I42" s="72">
        <v>20018</v>
      </c>
      <c r="J42" s="72" t="s">
        <v>1518</v>
      </c>
      <c r="K42" s="72" t="s">
        <v>1334</v>
      </c>
      <c r="L42" s="60"/>
      <c r="M42" s="59" t="s">
        <v>101</v>
      </c>
      <c r="N42" s="59" t="s">
        <v>101</v>
      </c>
      <c r="O42" s="59" t="s">
        <v>101</v>
      </c>
      <c r="P42" s="89" t="s">
        <v>1647</v>
      </c>
      <c r="Q42" s="60"/>
      <c r="R42" s="72" t="s">
        <v>1336</v>
      </c>
      <c r="S42" s="72" t="s">
        <v>1337</v>
      </c>
      <c r="T42" s="72" t="s">
        <v>1338</v>
      </c>
      <c r="U42" s="59" t="s">
        <v>1643</v>
      </c>
      <c r="V42" s="72" t="s">
        <v>1648</v>
      </c>
      <c r="W42" s="72" t="s">
        <v>1340</v>
      </c>
      <c r="X42" s="88">
        <v>32</v>
      </c>
      <c r="Y42" s="88" t="s">
        <v>1341</v>
      </c>
      <c r="Z42" s="88" t="s">
        <v>1342</v>
      </c>
      <c r="AA42" s="88" t="s">
        <v>1334</v>
      </c>
      <c r="AB42" s="60"/>
      <c r="AC42" s="59" t="s">
        <v>101</v>
      </c>
      <c r="AD42" s="72" t="s">
        <v>1327</v>
      </c>
      <c r="AE42" s="72" t="s">
        <v>1328</v>
      </c>
      <c r="AF42" s="60"/>
      <c r="AG42" s="72" t="s">
        <v>1312</v>
      </c>
    </row>
    <row r="43" spans="1:33" x14ac:dyDescent="0.35">
      <c r="A43" s="73" t="s">
        <v>1649</v>
      </c>
      <c r="B43" s="85" t="s">
        <v>1650</v>
      </c>
      <c r="C43" s="87" t="s">
        <v>174</v>
      </c>
      <c r="D43" s="77" t="s">
        <v>1651</v>
      </c>
      <c r="E43" s="77">
        <v>150</v>
      </c>
      <c r="F43" s="60"/>
      <c r="G43" s="72" t="s">
        <v>1652</v>
      </c>
      <c r="H43" s="72">
        <v>4</v>
      </c>
      <c r="I43" s="72">
        <v>15705</v>
      </c>
      <c r="J43" s="72" t="s">
        <v>1653</v>
      </c>
      <c r="K43" s="72" t="s">
        <v>1334</v>
      </c>
      <c r="L43" s="60"/>
      <c r="M43" s="59" t="s">
        <v>101</v>
      </c>
      <c r="N43" s="59" t="s">
        <v>101</v>
      </c>
      <c r="O43" s="59" t="s">
        <v>101</v>
      </c>
      <c r="P43" s="89" t="s">
        <v>1654</v>
      </c>
      <c r="Q43" s="60"/>
      <c r="R43" s="72" t="s">
        <v>1336</v>
      </c>
      <c r="S43" s="72" t="s">
        <v>1337</v>
      </c>
      <c r="T43" s="72" t="s">
        <v>1338</v>
      </c>
      <c r="U43" s="59" t="s">
        <v>1649</v>
      </c>
      <c r="V43" s="72" t="s">
        <v>1655</v>
      </c>
      <c r="W43" s="72" t="s">
        <v>1340</v>
      </c>
      <c r="X43" s="88">
        <v>32</v>
      </c>
      <c r="Y43" s="88" t="s">
        <v>1341</v>
      </c>
      <c r="Z43" s="88" t="s">
        <v>1342</v>
      </c>
      <c r="AA43" s="88" t="s">
        <v>1334</v>
      </c>
      <c r="AB43" s="60"/>
      <c r="AC43" s="59" t="s">
        <v>101</v>
      </c>
      <c r="AD43" s="72" t="s">
        <v>1327</v>
      </c>
      <c r="AE43" s="72" t="s">
        <v>1328</v>
      </c>
      <c r="AF43" s="60"/>
      <c r="AG43" s="72" t="s">
        <v>1312</v>
      </c>
    </row>
    <row r="44" spans="1:33" x14ac:dyDescent="0.35">
      <c r="A44" s="73" t="s">
        <v>1656</v>
      </c>
      <c r="B44" s="85" t="s">
        <v>1657</v>
      </c>
      <c r="C44" s="87" t="s">
        <v>174</v>
      </c>
      <c r="D44" s="77" t="s">
        <v>1658</v>
      </c>
      <c r="E44" s="77">
        <v>252</v>
      </c>
      <c r="F44" s="60"/>
      <c r="G44" s="72" t="s">
        <v>1659</v>
      </c>
      <c r="H44" s="72" t="s">
        <v>1660</v>
      </c>
      <c r="I44" s="72">
        <v>41013</v>
      </c>
      <c r="J44" s="72" t="s">
        <v>1661</v>
      </c>
      <c r="K44" s="72" t="s">
        <v>1334</v>
      </c>
      <c r="L44" s="60"/>
      <c r="M44" s="59" t="s">
        <v>101</v>
      </c>
      <c r="N44" s="59" t="s">
        <v>101</v>
      </c>
      <c r="O44" s="59" t="s">
        <v>101</v>
      </c>
      <c r="P44" s="89" t="s">
        <v>1662</v>
      </c>
      <c r="Q44" s="60"/>
      <c r="R44" s="72" t="s">
        <v>1336</v>
      </c>
      <c r="S44" s="72" t="s">
        <v>1337</v>
      </c>
      <c r="T44" s="72" t="s">
        <v>1338</v>
      </c>
      <c r="U44" s="59" t="s">
        <v>1656</v>
      </c>
      <c r="V44" s="72" t="s">
        <v>1663</v>
      </c>
      <c r="W44" s="72" t="s">
        <v>1340</v>
      </c>
      <c r="X44" s="88">
        <v>32</v>
      </c>
      <c r="Y44" s="88" t="s">
        <v>1341</v>
      </c>
      <c r="Z44" s="88" t="s">
        <v>1342</v>
      </c>
      <c r="AA44" s="88" t="s">
        <v>1334</v>
      </c>
      <c r="AB44" s="60"/>
      <c r="AC44" s="59" t="s">
        <v>101</v>
      </c>
      <c r="AD44" s="72" t="s">
        <v>1327</v>
      </c>
      <c r="AE44" s="72" t="s">
        <v>1328</v>
      </c>
      <c r="AF44" s="60"/>
      <c r="AG44" s="72" t="s">
        <v>1312</v>
      </c>
    </row>
    <row r="45" spans="1:33" x14ac:dyDescent="0.35">
      <c r="A45" s="73" t="s">
        <v>1664</v>
      </c>
      <c r="B45" s="85" t="s">
        <v>1665</v>
      </c>
      <c r="C45" s="87" t="s">
        <v>174</v>
      </c>
      <c r="D45" s="77" t="s">
        <v>1666</v>
      </c>
      <c r="E45" s="77">
        <v>63</v>
      </c>
      <c r="F45" s="60"/>
      <c r="G45" s="72" t="s">
        <v>1667</v>
      </c>
      <c r="H45" s="72">
        <v>11</v>
      </c>
      <c r="I45" s="72">
        <v>98039</v>
      </c>
      <c r="J45" s="72" t="s">
        <v>1668</v>
      </c>
      <c r="K45" s="72" t="s">
        <v>1302</v>
      </c>
      <c r="L45" s="60"/>
      <c r="M45" s="59" t="s">
        <v>101</v>
      </c>
      <c r="N45" s="59" t="s">
        <v>101</v>
      </c>
      <c r="O45" s="59" t="s">
        <v>1349</v>
      </c>
      <c r="P45" s="89" t="s">
        <v>1669</v>
      </c>
      <c r="Q45" s="60"/>
      <c r="R45" s="72" t="s">
        <v>1351</v>
      </c>
      <c r="S45" s="72" t="s">
        <v>1352</v>
      </c>
      <c r="T45" s="72" t="s">
        <v>1353</v>
      </c>
      <c r="U45" s="59" t="str">
        <f>A45</f>
        <v>0805</v>
      </c>
      <c r="V45" s="72" t="s">
        <v>1670</v>
      </c>
      <c r="W45" s="72" t="s">
        <v>1355</v>
      </c>
      <c r="X45" s="88" t="s">
        <v>1356</v>
      </c>
      <c r="Y45" s="88" t="s">
        <v>1308</v>
      </c>
      <c r="Z45" s="88" t="s">
        <v>1309</v>
      </c>
      <c r="AA45" s="88" t="s">
        <v>1302</v>
      </c>
      <c r="AB45" s="60"/>
      <c r="AC45" s="59" t="s">
        <v>101</v>
      </c>
      <c r="AD45" s="72" t="s">
        <v>1310</v>
      </c>
      <c r="AE45" s="72" t="s">
        <v>1311</v>
      </c>
      <c r="AF45" s="60"/>
      <c r="AG45" s="72" t="s">
        <v>1312</v>
      </c>
    </row>
    <row r="46" spans="1:33" x14ac:dyDescent="0.35">
      <c r="A46" s="73" t="s">
        <v>1671</v>
      </c>
      <c r="B46" s="85" t="s">
        <v>1672</v>
      </c>
      <c r="C46" s="87" t="s">
        <v>174</v>
      </c>
      <c r="D46" s="92">
        <v>963528900</v>
      </c>
      <c r="E46" s="77">
        <v>47</v>
      </c>
      <c r="F46" s="60"/>
      <c r="G46" s="72" t="s">
        <v>1673</v>
      </c>
      <c r="H46" s="72">
        <v>42</v>
      </c>
      <c r="I46" s="72" t="s">
        <v>1674</v>
      </c>
      <c r="J46" s="72" t="s">
        <v>1675</v>
      </c>
      <c r="K46" s="72" t="s">
        <v>1334</v>
      </c>
      <c r="L46" s="60"/>
      <c r="M46" s="59" t="s">
        <v>101</v>
      </c>
      <c r="N46" s="59" t="s">
        <v>101</v>
      </c>
      <c r="O46" s="59" t="s">
        <v>101</v>
      </c>
      <c r="P46" s="89" t="s">
        <v>1676</v>
      </c>
      <c r="Q46" s="60"/>
      <c r="R46" s="72" t="s">
        <v>6981</v>
      </c>
      <c r="S46" s="72" t="s">
        <v>1678</v>
      </c>
      <c r="T46" s="72" t="s">
        <v>1679</v>
      </c>
      <c r="U46" s="59">
        <v>834</v>
      </c>
      <c r="V46" s="72" t="s">
        <v>1680</v>
      </c>
      <c r="W46" s="72" t="s">
        <v>1673</v>
      </c>
      <c r="X46" s="88" t="s">
        <v>6982</v>
      </c>
      <c r="Y46" s="88" t="s">
        <v>1674</v>
      </c>
      <c r="Z46" s="88" t="s">
        <v>1675</v>
      </c>
      <c r="AA46" s="88" t="s">
        <v>1334</v>
      </c>
      <c r="AB46" s="60"/>
      <c r="AC46" s="59" t="s">
        <v>119</v>
      </c>
      <c r="AD46" s="72" t="s">
        <v>1681</v>
      </c>
      <c r="AE46" s="72" t="s">
        <v>1681</v>
      </c>
      <c r="AF46" s="60"/>
      <c r="AG46" s="72" t="s">
        <v>1682</v>
      </c>
    </row>
    <row r="47" spans="1:33" x14ac:dyDescent="0.35">
      <c r="A47" s="73">
        <v>1007</v>
      </c>
      <c r="B47" s="85" t="s">
        <v>1683</v>
      </c>
      <c r="C47" s="87" t="s">
        <v>174</v>
      </c>
      <c r="D47" s="77" t="s">
        <v>1684</v>
      </c>
      <c r="E47" s="77">
        <v>64</v>
      </c>
      <c r="F47" s="60"/>
      <c r="G47" s="72" t="s">
        <v>1685</v>
      </c>
      <c r="H47" s="93">
        <v>3500</v>
      </c>
      <c r="I47" s="93">
        <v>30121</v>
      </c>
      <c r="J47" s="72" t="s">
        <v>1686</v>
      </c>
      <c r="K47" s="72" t="s">
        <v>1302</v>
      </c>
      <c r="L47" s="60"/>
      <c r="M47" s="59" t="s">
        <v>101</v>
      </c>
      <c r="N47" s="59" t="s">
        <v>101</v>
      </c>
      <c r="O47" s="59" t="s">
        <v>101</v>
      </c>
      <c r="P47" s="89" t="s">
        <v>1687</v>
      </c>
      <c r="Q47" s="60"/>
      <c r="R47" s="72" t="s">
        <v>1304</v>
      </c>
      <c r="S47" s="72" t="s">
        <v>1305</v>
      </c>
      <c r="T47" s="72">
        <v>11203650962</v>
      </c>
      <c r="U47" s="97">
        <v>1007</v>
      </c>
      <c r="V47" s="72" t="s">
        <v>1688</v>
      </c>
      <c r="W47" s="72" t="s">
        <v>1307</v>
      </c>
      <c r="X47" s="88" t="s">
        <v>254</v>
      </c>
      <c r="Y47" s="88" t="s">
        <v>1308</v>
      </c>
      <c r="Z47" s="88" t="s">
        <v>1309</v>
      </c>
      <c r="AA47" s="88" t="s">
        <v>1302</v>
      </c>
      <c r="AB47" s="60"/>
      <c r="AC47" s="59" t="s">
        <v>101</v>
      </c>
      <c r="AD47" s="72" t="s">
        <v>1310</v>
      </c>
      <c r="AE47" s="72" t="s">
        <v>1311</v>
      </c>
      <c r="AF47" s="60"/>
      <c r="AG47" s="72" t="s">
        <v>1312</v>
      </c>
    </row>
    <row r="48" spans="1:33" x14ac:dyDescent="0.35">
      <c r="A48" s="73" t="s">
        <v>1689</v>
      </c>
      <c r="B48" s="85" t="s">
        <v>1690</v>
      </c>
      <c r="C48" s="87" t="s">
        <v>174</v>
      </c>
      <c r="D48" s="77" t="s">
        <v>1691</v>
      </c>
      <c r="E48" s="77">
        <v>108</v>
      </c>
      <c r="F48" s="60"/>
      <c r="G48" s="72" t="s">
        <v>1692</v>
      </c>
      <c r="H48" s="72" t="s">
        <v>263</v>
      </c>
      <c r="I48" s="72">
        <v>36201</v>
      </c>
      <c r="J48" s="72" t="s">
        <v>1693</v>
      </c>
      <c r="K48" s="72" t="s">
        <v>1334</v>
      </c>
      <c r="L48" s="60"/>
      <c r="M48" s="59" t="s">
        <v>101</v>
      </c>
      <c r="N48" s="59" t="s">
        <v>101</v>
      </c>
      <c r="O48" s="59" t="s">
        <v>101</v>
      </c>
      <c r="P48" s="89" t="s">
        <v>1694</v>
      </c>
      <c r="Q48" s="60"/>
      <c r="R48" s="72" t="s">
        <v>1695</v>
      </c>
      <c r="S48" s="72" t="s">
        <v>1696</v>
      </c>
      <c r="T48" s="72" t="s">
        <v>1697</v>
      </c>
      <c r="U48" s="59" t="s">
        <v>1689</v>
      </c>
      <c r="V48" s="72" t="s">
        <v>1698</v>
      </c>
      <c r="W48" s="72" t="s">
        <v>1699</v>
      </c>
      <c r="X48" s="88" t="s">
        <v>1700</v>
      </c>
      <c r="Y48" s="88" t="s">
        <v>1701</v>
      </c>
      <c r="Z48" s="88" t="s">
        <v>1693</v>
      </c>
      <c r="AA48" s="88" t="s">
        <v>1334</v>
      </c>
      <c r="AB48" s="60"/>
      <c r="AC48" s="59" t="s">
        <v>119</v>
      </c>
      <c r="AD48" s="72" t="s">
        <v>1702</v>
      </c>
      <c r="AE48" s="72" t="s">
        <v>1702</v>
      </c>
      <c r="AF48" s="60"/>
      <c r="AG48" s="72" t="s">
        <v>1702</v>
      </c>
    </row>
    <row r="49" spans="1:33" x14ac:dyDescent="0.35">
      <c r="A49" s="73" t="s">
        <v>1703</v>
      </c>
      <c r="B49" s="85" t="s">
        <v>1704</v>
      </c>
      <c r="C49" s="87" t="s">
        <v>174</v>
      </c>
      <c r="D49" s="77" t="s">
        <v>1705</v>
      </c>
      <c r="E49" s="77">
        <v>142</v>
      </c>
      <c r="F49" s="60"/>
      <c r="G49" s="72" t="s">
        <v>1706</v>
      </c>
      <c r="H49" s="72" t="s">
        <v>1707</v>
      </c>
      <c r="I49" s="72">
        <v>48011</v>
      </c>
      <c r="J49" s="72" t="s">
        <v>1708</v>
      </c>
      <c r="K49" s="72" t="s">
        <v>1334</v>
      </c>
      <c r="L49" s="60"/>
      <c r="M49" s="59" t="s">
        <v>101</v>
      </c>
      <c r="N49" s="59" t="s">
        <v>101</v>
      </c>
      <c r="O49" s="59" t="s">
        <v>101</v>
      </c>
      <c r="P49" s="89" t="s">
        <v>1709</v>
      </c>
      <c r="Q49" s="60"/>
      <c r="R49" s="72" t="s">
        <v>1336</v>
      </c>
      <c r="S49" s="72" t="s">
        <v>1337</v>
      </c>
      <c r="T49" s="72" t="s">
        <v>1338</v>
      </c>
      <c r="U49" s="59" t="s">
        <v>1703</v>
      </c>
      <c r="V49" s="72" t="s">
        <v>1710</v>
      </c>
      <c r="W49" s="72" t="s">
        <v>1340</v>
      </c>
      <c r="X49" s="88">
        <v>32</v>
      </c>
      <c r="Y49" s="88" t="s">
        <v>1341</v>
      </c>
      <c r="Z49" s="88" t="s">
        <v>1342</v>
      </c>
      <c r="AA49" s="88" t="s">
        <v>1334</v>
      </c>
      <c r="AB49" s="60"/>
      <c r="AC49" s="59" t="s">
        <v>101</v>
      </c>
      <c r="AD49" s="72" t="s">
        <v>1327</v>
      </c>
      <c r="AE49" s="72" t="s">
        <v>1328</v>
      </c>
      <c r="AF49" s="60"/>
      <c r="AG49" s="72" t="s">
        <v>1312</v>
      </c>
    </row>
    <row r="50" spans="1:33" x14ac:dyDescent="0.35">
      <c r="A50" s="73" t="s">
        <v>1711</v>
      </c>
      <c r="B50" s="85" t="s">
        <v>1712</v>
      </c>
      <c r="C50" s="87" t="s">
        <v>174</v>
      </c>
      <c r="D50" s="77" t="s">
        <v>1713</v>
      </c>
      <c r="E50" s="77">
        <v>282</v>
      </c>
      <c r="F50" s="60"/>
      <c r="G50" s="72" t="s">
        <v>1714</v>
      </c>
      <c r="H50" s="72" t="s">
        <v>254</v>
      </c>
      <c r="I50" s="72">
        <v>20121</v>
      </c>
      <c r="J50" s="72" t="s">
        <v>1546</v>
      </c>
      <c r="K50" s="72" t="s">
        <v>1302</v>
      </c>
      <c r="L50" s="60"/>
      <c r="M50" s="59" t="s">
        <v>101</v>
      </c>
      <c r="N50" s="59" t="s">
        <v>101</v>
      </c>
      <c r="O50" s="59" t="s">
        <v>1349</v>
      </c>
      <c r="P50" s="89" t="s">
        <v>1715</v>
      </c>
      <c r="Q50" s="60"/>
      <c r="R50" s="72" t="s">
        <v>1351</v>
      </c>
      <c r="S50" s="72" t="s">
        <v>1352</v>
      </c>
      <c r="T50" s="72" t="s">
        <v>1353</v>
      </c>
      <c r="U50" s="59" t="str">
        <f>A50</f>
        <v>0745</v>
      </c>
      <c r="V50" s="72" t="s">
        <v>1716</v>
      </c>
      <c r="W50" s="72" t="s">
        <v>1355</v>
      </c>
      <c r="X50" s="88" t="s">
        <v>1356</v>
      </c>
      <c r="Y50" s="88" t="s">
        <v>1308</v>
      </c>
      <c r="Z50" s="88" t="s">
        <v>1309</v>
      </c>
      <c r="AA50" s="88" t="s">
        <v>1302</v>
      </c>
      <c r="AB50" s="60"/>
      <c r="AC50" s="59" t="s">
        <v>101</v>
      </c>
      <c r="AD50" s="72" t="s">
        <v>1310</v>
      </c>
      <c r="AE50" s="72" t="s">
        <v>1311</v>
      </c>
      <c r="AF50" s="60"/>
      <c r="AG50" s="72" t="s">
        <v>1312</v>
      </c>
    </row>
    <row r="51" spans="1:33" x14ac:dyDescent="0.35">
      <c r="A51" s="73" t="s">
        <v>1717</v>
      </c>
      <c r="B51" s="85" t="s">
        <v>1718</v>
      </c>
      <c r="C51" s="87" t="s">
        <v>174</v>
      </c>
      <c r="D51" s="77" t="s">
        <v>1375</v>
      </c>
      <c r="E51" s="77">
        <v>134</v>
      </c>
      <c r="F51" s="60"/>
      <c r="G51" s="72" t="s">
        <v>1719</v>
      </c>
      <c r="H51" s="72">
        <v>19</v>
      </c>
      <c r="I51" s="72">
        <v>10122</v>
      </c>
      <c r="J51" s="72" t="s">
        <v>1603</v>
      </c>
      <c r="K51" s="72" t="s">
        <v>1302</v>
      </c>
      <c r="L51" s="60"/>
      <c r="M51" s="59" t="s">
        <v>101</v>
      </c>
      <c r="N51" s="59" t="s">
        <v>101</v>
      </c>
      <c r="O51" s="59" t="s">
        <v>1349</v>
      </c>
      <c r="P51" s="89" t="s">
        <v>1720</v>
      </c>
      <c r="Q51" s="60"/>
      <c r="R51" s="72" t="s">
        <v>1351</v>
      </c>
      <c r="S51" s="72" t="s">
        <v>1352</v>
      </c>
      <c r="T51" s="72" t="s">
        <v>1353</v>
      </c>
      <c r="U51" s="59" t="str">
        <f>A51</f>
        <v>5702</v>
      </c>
      <c r="V51" s="72" t="s">
        <v>1721</v>
      </c>
      <c r="W51" s="72" t="s">
        <v>1355</v>
      </c>
      <c r="X51" s="88" t="s">
        <v>1356</v>
      </c>
      <c r="Y51" s="88" t="s">
        <v>1308</v>
      </c>
      <c r="Z51" s="88" t="s">
        <v>1309</v>
      </c>
      <c r="AA51" s="88" t="s">
        <v>1302</v>
      </c>
      <c r="AB51" s="60"/>
      <c r="AC51" s="59" t="s">
        <v>101</v>
      </c>
      <c r="AD51" s="72" t="s">
        <v>1310</v>
      </c>
      <c r="AE51" s="72" t="s">
        <v>1311</v>
      </c>
      <c r="AF51" s="60"/>
      <c r="AG51" s="72" t="s">
        <v>1312</v>
      </c>
    </row>
    <row r="52" spans="1:33" x14ac:dyDescent="0.35">
      <c r="A52" s="73" t="s">
        <v>1722</v>
      </c>
      <c r="B52" s="85" t="s">
        <v>1723</v>
      </c>
      <c r="C52" s="87" t="s">
        <v>174</v>
      </c>
      <c r="D52" s="77" t="s">
        <v>1724</v>
      </c>
      <c r="E52" s="77">
        <v>70</v>
      </c>
      <c r="F52" s="60"/>
      <c r="G52" s="72" t="s">
        <v>1725</v>
      </c>
      <c r="H52" s="72" t="s">
        <v>1726</v>
      </c>
      <c r="I52" s="72">
        <v>37121</v>
      </c>
      <c r="J52" s="72" t="s">
        <v>1727</v>
      </c>
      <c r="K52" s="72" t="s">
        <v>1302</v>
      </c>
      <c r="L52" s="60"/>
      <c r="M52" s="59" t="s">
        <v>101</v>
      </c>
      <c r="N52" s="59" t="s">
        <v>101</v>
      </c>
      <c r="O52" s="59" t="s">
        <v>1349</v>
      </c>
      <c r="P52" s="89">
        <v>8436530369904</v>
      </c>
      <c r="Q52" s="60"/>
      <c r="R52" s="72" t="s">
        <v>1351</v>
      </c>
      <c r="S52" s="72" t="s">
        <v>1352</v>
      </c>
      <c r="T52" s="72" t="s">
        <v>1353</v>
      </c>
      <c r="U52" s="59" t="str">
        <f>A52</f>
        <v>0990</v>
      </c>
      <c r="V52" s="72" t="s">
        <v>1728</v>
      </c>
      <c r="W52" s="72" t="s">
        <v>1729</v>
      </c>
      <c r="X52" s="88" t="s">
        <v>1356</v>
      </c>
      <c r="Y52" s="88" t="s">
        <v>1308</v>
      </c>
      <c r="Z52" s="88" t="s">
        <v>1309</v>
      </c>
      <c r="AA52" s="88" t="s">
        <v>1302</v>
      </c>
      <c r="AB52" s="60"/>
      <c r="AC52" s="59" t="s">
        <v>101</v>
      </c>
      <c r="AD52" s="72" t="s">
        <v>1310</v>
      </c>
      <c r="AE52" s="72" t="s">
        <v>1311</v>
      </c>
      <c r="AF52" s="60"/>
      <c r="AG52" s="72" t="s">
        <v>1312</v>
      </c>
    </row>
    <row r="53" spans="1:33" x14ac:dyDescent="0.35">
      <c r="A53" s="73" t="s">
        <v>1730</v>
      </c>
      <c r="B53" s="99" t="s">
        <v>1731</v>
      </c>
      <c r="C53" s="87" t="s">
        <v>174</v>
      </c>
      <c r="D53" s="77" t="s">
        <v>1732</v>
      </c>
      <c r="E53" s="77">
        <v>83</v>
      </c>
      <c r="F53" s="60"/>
      <c r="G53" s="72" t="s">
        <v>1733</v>
      </c>
      <c r="H53" s="72">
        <v>180</v>
      </c>
      <c r="I53" s="72" t="s">
        <v>1734</v>
      </c>
      <c r="J53" s="72" t="s">
        <v>1386</v>
      </c>
      <c r="K53" s="72" t="s">
        <v>1359</v>
      </c>
      <c r="L53" s="60"/>
      <c r="M53" s="59" t="s">
        <v>101</v>
      </c>
      <c r="N53" s="59" t="s">
        <v>101</v>
      </c>
      <c r="O53" s="59" t="s">
        <v>119</v>
      </c>
      <c r="P53" s="89" t="s">
        <v>120</v>
      </c>
      <c r="Q53" s="60"/>
      <c r="R53" s="72" t="s">
        <v>1387</v>
      </c>
      <c r="S53" s="72" t="s">
        <v>1388</v>
      </c>
      <c r="T53" s="72" t="s">
        <v>1389</v>
      </c>
      <c r="U53" s="59" t="s">
        <v>1730</v>
      </c>
      <c r="V53" s="72" t="s">
        <v>1735</v>
      </c>
      <c r="W53" s="72" t="s">
        <v>1391</v>
      </c>
      <c r="X53" s="88" t="s">
        <v>1392</v>
      </c>
      <c r="Y53" s="88" t="s">
        <v>1393</v>
      </c>
      <c r="Z53" s="88" t="s">
        <v>1386</v>
      </c>
      <c r="AA53" s="88" t="s">
        <v>1359</v>
      </c>
      <c r="AB53" s="60"/>
      <c r="AC53" s="59" t="s">
        <v>101</v>
      </c>
      <c r="AD53" s="72" t="s">
        <v>1327</v>
      </c>
      <c r="AE53" s="72" t="s">
        <v>1328</v>
      </c>
      <c r="AF53" s="60"/>
      <c r="AG53" s="72" t="s">
        <v>1312</v>
      </c>
    </row>
    <row r="54" spans="1:33" x14ac:dyDescent="0.35">
      <c r="A54" s="73">
        <v>1014</v>
      </c>
      <c r="B54" s="85" t="s">
        <v>1736</v>
      </c>
      <c r="C54" s="87" t="s">
        <v>174</v>
      </c>
      <c r="D54" s="77" t="s">
        <v>1737</v>
      </c>
      <c r="E54" s="77">
        <v>185</v>
      </c>
      <c r="F54" s="60"/>
      <c r="G54" s="72" t="s">
        <v>1738</v>
      </c>
      <c r="H54" s="72">
        <v>14</v>
      </c>
      <c r="I54" s="72">
        <v>20149</v>
      </c>
      <c r="J54" s="72" t="s">
        <v>1309</v>
      </c>
      <c r="K54" s="72" t="s">
        <v>1302</v>
      </c>
      <c r="L54" s="60"/>
      <c r="M54" s="59" t="s">
        <v>101</v>
      </c>
      <c r="N54" s="59" t="s">
        <v>101</v>
      </c>
      <c r="O54" s="59" t="s">
        <v>1349</v>
      </c>
      <c r="P54" s="89">
        <v>8436530360482</v>
      </c>
      <c r="Q54" s="60"/>
      <c r="R54" s="72" t="s">
        <v>1351</v>
      </c>
      <c r="S54" s="72" t="s">
        <v>1352</v>
      </c>
      <c r="T54" s="72" t="s">
        <v>1353</v>
      </c>
      <c r="U54" s="59">
        <f>A54</f>
        <v>1014</v>
      </c>
      <c r="V54" s="72" t="s">
        <v>1739</v>
      </c>
      <c r="W54" s="72" t="s">
        <v>1355</v>
      </c>
      <c r="X54" s="88" t="s">
        <v>1356</v>
      </c>
      <c r="Y54" s="88" t="s">
        <v>1308</v>
      </c>
      <c r="Z54" s="88" t="s">
        <v>1309</v>
      </c>
      <c r="AA54" s="88" t="s">
        <v>1302</v>
      </c>
      <c r="AB54" s="60"/>
      <c r="AC54" s="59" t="s">
        <v>101</v>
      </c>
      <c r="AD54" s="72" t="s">
        <v>1310</v>
      </c>
      <c r="AE54" s="72" t="s">
        <v>1311</v>
      </c>
      <c r="AF54" s="60"/>
      <c r="AG54" s="72" t="s">
        <v>1312</v>
      </c>
    </row>
    <row r="55" spans="1:33" x14ac:dyDescent="0.35">
      <c r="A55" s="73" t="s">
        <v>1740</v>
      </c>
      <c r="B55" s="85" t="s">
        <v>1741</v>
      </c>
      <c r="C55" s="87" t="s">
        <v>174</v>
      </c>
      <c r="D55" s="77" t="s">
        <v>1742</v>
      </c>
      <c r="E55" s="77">
        <v>281</v>
      </c>
      <c r="F55" s="60"/>
      <c r="G55" s="72" t="s">
        <v>1743</v>
      </c>
      <c r="H55" s="72">
        <v>38</v>
      </c>
      <c r="I55" s="72">
        <v>10016</v>
      </c>
      <c r="J55" s="72" t="s">
        <v>1744</v>
      </c>
      <c r="K55" s="72" t="s">
        <v>1745</v>
      </c>
      <c r="L55" s="60"/>
      <c r="M55" s="59" t="s">
        <v>119</v>
      </c>
      <c r="N55" s="59" t="s">
        <v>119</v>
      </c>
      <c r="O55" s="59" t="s">
        <v>119</v>
      </c>
      <c r="P55" s="89" t="s">
        <v>120</v>
      </c>
      <c r="Q55" s="60"/>
      <c r="R55" s="72" t="s">
        <v>1746</v>
      </c>
      <c r="S55" s="72" t="s">
        <v>1747</v>
      </c>
      <c r="T55" s="72" t="s">
        <v>1747</v>
      </c>
      <c r="U55" s="102" t="s">
        <v>1740</v>
      </c>
      <c r="V55" s="72" t="s">
        <v>1748</v>
      </c>
      <c r="W55" s="72" t="s">
        <v>1749</v>
      </c>
      <c r="X55" s="88">
        <v>38</v>
      </c>
      <c r="Y55" s="88" t="s">
        <v>1750</v>
      </c>
      <c r="Z55" s="88" t="s">
        <v>1744</v>
      </c>
      <c r="AA55" s="88" t="s">
        <v>1745</v>
      </c>
      <c r="AB55" s="60"/>
      <c r="AC55" s="59" t="s">
        <v>101</v>
      </c>
      <c r="AD55" s="72" t="s">
        <v>1327</v>
      </c>
      <c r="AE55" s="72" t="s">
        <v>1328</v>
      </c>
      <c r="AF55" s="60"/>
      <c r="AG55" s="72" t="s">
        <v>1312</v>
      </c>
    </row>
    <row r="56" spans="1:33" x14ac:dyDescent="0.35">
      <c r="A56" s="73">
        <v>1021</v>
      </c>
      <c r="B56" s="85" t="s">
        <v>1751</v>
      </c>
      <c r="C56" s="87" t="s">
        <v>174</v>
      </c>
      <c r="D56" s="77">
        <v>932180300</v>
      </c>
      <c r="E56" s="77">
        <v>34</v>
      </c>
      <c r="F56" s="60"/>
      <c r="G56" s="72" t="s">
        <v>1752</v>
      </c>
      <c r="H56" s="72" t="s">
        <v>120</v>
      </c>
      <c r="I56" s="72" t="s">
        <v>1753</v>
      </c>
      <c r="J56" s="72" t="s">
        <v>1754</v>
      </c>
      <c r="K56" s="72" t="s">
        <v>1755</v>
      </c>
      <c r="L56" s="60"/>
      <c r="M56" s="59" t="s">
        <v>101</v>
      </c>
      <c r="N56" s="59" t="s">
        <v>101</v>
      </c>
      <c r="O56" s="59" t="s">
        <v>119</v>
      </c>
      <c r="P56" s="89" t="s">
        <v>120</v>
      </c>
      <c r="Q56" s="60"/>
      <c r="R56" s="72" t="s">
        <v>1756</v>
      </c>
      <c r="S56" s="72" t="s">
        <v>1757</v>
      </c>
      <c r="T56" s="72" t="s">
        <v>1757</v>
      </c>
      <c r="U56" s="59">
        <v>1021</v>
      </c>
      <c r="V56" s="72" t="s">
        <v>1758</v>
      </c>
      <c r="W56" s="72" t="s">
        <v>1759</v>
      </c>
      <c r="X56" s="88">
        <v>10</v>
      </c>
      <c r="Y56" s="88" t="s">
        <v>1760</v>
      </c>
      <c r="Z56" s="88" t="s">
        <v>1754</v>
      </c>
      <c r="AA56" s="88" t="s">
        <v>1755</v>
      </c>
      <c r="AB56" s="60"/>
      <c r="AC56" s="59" t="s">
        <v>119</v>
      </c>
      <c r="AD56" s="72" t="s">
        <v>1761</v>
      </c>
      <c r="AE56" s="72" t="s">
        <v>1761</v>
      </c>
      <c r="AF56" s="60"/>
      <c r="AG56" s="72" t="s">
        <v>1762</v>
      </c>
    </row>
    <row r="57" spans="1:33" x14ac:dyDescent="0.35">
      <c r="A57" s="73" t="s">
        <v>1763</v>
      </c>
      <c r="B57" s="85" t="s">
        <v>1764</v>
      </c>
      <c r="C57" s="87" t="s">
        <v>174</v>
      </c>
      <c r="D57" s="77" t="s">
        <v>1765</v>
      </c>
      <c r="E57" s="77">
        <v>107</v>
      </c>
      <c r="F57" s="60"/>
      <c r="G57" s="72" t="s">
        <v>1766</v>
      </c>
      <c r="H57" s="72" t="s">
        <v>1767</v>
      </c>
      <c r="I57" s="72" t="s">
        <v>1768</v>
      </c>
      <c r="J57" s="72" t="s">
        <v>1769</v>
      </c>
      <c r="K57" s="72" t="s">
        <v>1359</v>
      </c>
      <c r="L57" s="60"/>
      <c r="M57" s="59" t="s">
        <v>101</v>
      </c>
      <c r="N57" s="59" t="s">
        <v>101</v>
      </c>
      <c r="O57" s="59" t="s">
        <v>119</v>
      </c>
      <c r="P57" s="89" t="s">
        <v>120</v>
      </c>
      <c r="Q57" s="60"/>
      <c r="R57" s="72" t="s">
        <v>1770</v>
      </c>
      <c r="S57" s="72" t="s">
        <v>1771</v>
      </c>
      <c r="T57" s="72">
        <v>509311121</v>
      </c>
      <c r="U57" s="59" t="str">
        <f>A57</f>
        <v>0632</v>
      </c>
      <c r="V57" s="72" t="s">
        <v>1772</v>
      </c>
      <c r="W57" s="72" t="s">
        <v>1773</v>
      </c>
      <c r="X57" s="88" t="s">
        <v>1774</v>
      </c>
      <c r="Y57" s="88" t="s">
        <v>1775</v>
      </c>
      <c r="Z57" s="88" t="s">
        <v>1386</v>
      </c>
      <c r="AA57" s="88" t="s">
        <v>1359</v>
      </c>
      <c r="AB57" s="60"/>
      <c r="AC57" s="59" t="s">
        <v>119</v>
      </c>
      <c r="AD57" s="72" t="s">
        <v>1776</v>
      </c>
      <c r="AE57" s="72" t="s">
        <v>1776</v>
      </c>
      <c r="AF57" s="60"/>
      <c r="AG57" s="72" t="s">
        <v>1776</v>
      </c>
    </row>
    <row r="58" spans="1:33" x14ac:dyDescent="0.35">
      <c r="A58" s="73">
        <v>1036</v>
      </c>
      <c r="B58" s="85" t="s">
        <v>1777</v>
      </c>
      <c r="C58" s="87" t="s">
        <v>174</v>
      </c>
      <c r="D58" s="77" t="s">
        <v>1778</v>
      </c>
      <c r="E58" s="77">
        <v>90</v>
      </c>
      <c r="F58" s="60"/>
      <c r="G58" s="72" t="s">
        <v>1779</v>
      </c>
      <c r="H58" s="72" t="s">
        <v>1780</v>
      </c>
      <c r="I58" s="72" t="s">
        <v>1781</v>
      </c>
      <c r="J58" s="72" t="s">
        <v>1782</v>
      </c>
      <c r="K58" s="72" t="s">
        <v>1319</v>
      </c>
      <c r="L58" s="60"/>
      <c r="M58" s="59" t="s">
        <v>101</v>
      </c>
      <c r="N58" s="59" t="s">
        <v>101</v>
      </c>
      <c r="O58" s="59" t="s">
        <v>119</v>
      </c>
      <c r="P58" s="89" t="s">
        <v>120</v>
      </c>
      <c r="Q58" s="60"/>
      <c r="R58" s="72" t="s">
        <v>1783</v>
      </c>
      <c r="S58" s="72" t="s">
        <v>1784</v>
      </c>
      <c r="T58" s="72" t="s">
        <v>1785</v>
      </c>
      <c r="U58" s="59">
        <v>1036</v>
      </c>
      <c r="V58" s="72" t="s">
        <v>1786</v>
      </c>
      <c r="W58" s="72" t="s">
        <v>1787</v>
      </c>
      <c r="X58" s="88" t="s">
        <v>1788</v>
      </c>
      <c r="Y58" s="88" t="s">
        <v>1789</v>
      </c>
      <c r="Z58" s="88" t="s">
        <v>1782</v>
      </c>
      <c r="AA58" s="88" t="s">
        <v>1319</v>
      </c>
      <c r="AB58" s="60"/>
      <c r="AC58" s="59" t="s">
        <v>101</v>
      </c>
      <c r="AD58" s="63" t="s">
        <v>1327</v>
      </c>
      <c r="AE58" s="63" t="s">
        <v>1328</v>
      </c>
      <c r="AF58" s="60"/>
      <c r="AG58" s="72" t="s">
        <v>1312</v>
      </c>
    </row>
    <row r="59" spans="1:33" x14ac:dyDescent="0.35">
      <c r="A59" s="166">
        <v>1041</v>
      </c>
      <c r="B59" s="58" t="s">
        <v>6934</v>
      </c>
      <c r="C59" s="87" t="s">
        <v>174</v>
      </c>
      <c r="D59" s="62" t="s">
        <v>120</v>
      </c>
      <c r="E59" s="72">
        <v>56</v>
      </c>
      <c r="F59" s="60"/>
      <c r="G59" s="72" t="s">
        <v>6938</v>
      </c>
      <c r="H59" s="72" t="s">
        <v>1660</v>
      </c>
      <c r="I59" s="72" t="s">
        <v>6939</v>
      </c>
      <c r="J59" s="72" t="s">
        <v>6940</v>
      </c>
      <c r="K59" s="72" t="s">
        <v>1302</v>
      </c>
      <c r="L59" s="60"/>
      <c r="M59" s="59" t="s">
        <v>101</v>
      </c>
      <c r="N59" s="59" t="s">
        <v>101</v>
      </c>
      <c r="O59" s="59" t="s">
        <v>101</v>
      </c>
      <c r="P59" s="89">
        <v>8436530360581</v>
      </c>
      <c r="Q59" s="60"/>
      <c r="R59" s="72" t="s">
        <v>6937</v>
      </c>
      <c r="S59" s="72" t="s">
        <v>6936</v>
      </c>
      <c r="T59" s="72" t="s">
        <v>6935</v>
      </c>
      <c r="U59" s="62">
        <v>1041</v>
      </c>
      <c r="V59" s="72" t="s">
        <v>6941</v>
      </c>
      <c r="W59" s="72" t="s">
        <v>6938</v>
      </c>
      <c r="X59" s="88">
        <v>8</v>
      </c>
      <c r="Y59" s="88" t="s">
        <v>6939</v>
      </c>
      <c r="Z59" s="88" t="s">
        <v>6940</v>
      </c>
      <c r="AA59" s="88" t="s">
        <v>1302</v>
      </c>
      <c r="AB59" s="60"/>
      <c r="AC59" s="59" t="s">
        <v>119</v>
      </c>
      <c r="AD59" s="63" t="s">
        <v>6955</v>
      </c>
      <c r="AE59" s="63" t="s">
        <v>6955</v>
      </c>
      <c r="AF59" s="60"/>
      <c r="AG59" s="63" t="s">
        <v>6955</v>
      </c>
    </row>
    <row r="60" spans="1:33" x14ac:dyDescent="0.35">
      <c r="A60" s="166">
        <v>1043</v>
      </c>
      <c r="B60" s="58" t="s">
        <v>6943</v>
      </c>
      <c r="C60" s="87" t="s">
        <v>174</v>
      </c>
      <c r="D60" s="62" t="s">
        <v>120</v>
      </c>
      <c r="E60" s="72">
        <v>86</v>
      </c>
      <c r="F60" s="60"/>
      <c r="G60" s="72" t="s">
        <v>6979</v>
      </c>
      <c r="H60" s="72">
        <v>114</v>
      </c>
      <c r="I60" s="72">
        <v>90133</v>
      </c>
      <c r="J60" s="72" t="s">
        <v>2367</v>
      </c>
      <c r="K60" s="72" t="s">
        <v>1302</v>
      </c>
      <c r="L60" s="60"/>
      <c r="M60" s="59" t="s">
        <v>101</v>
      </c>
      <c r="N60" s="59" t="s">
        <v>101</v>
      </c>
      <c r="O60" s="59" t="s">
        <v>101</v>
      </c>
      <c r="P60" s="165">
        <v>8436530360574</v>
      </c>
      <c r="Q60" s="60"/>
      <c r="R60" s="72" t="s">
        <v>1351</v>
      </c>
      <c r="S60" s="72" t="s">
        <v>1352</v>
      </c>
      <c r="T60" s="72" t="s">
        <v>1353</v>
      </c>
      <c r="U60" s="62">
        <v>1043</v>
      </c>
      <c r="V60" s="72" t="s">
        <v>6942</v>
      </c>
      <c r="W60" s="72" t="s">
        <v>1355</v>
      </c>
      <c r="X60" s="88" t="s">
        <v>1356</v>
      </c>
      <c r="Y60" s="88" t="s">
        <v>1308</v>
      </c>
      <c r="Z60" s="88" t="s">
        <v>1309</v>
      </c>
      <c r="AA60" s="88" t="s">
        <v>1302</v>
      </c>
      <c r="AB60" s="60"/>
      <c r="AC60" s="59" t="s">
        <v>101</v>
      </c>
      <c r="AD60" s="72" t="s">
        <v>1327</v>
      </c>
      <c r="AE60" s="72" t="s">
        <v>1328</v>
      </c>
      <c r="AF60" s="60"/>
      <c r="AG60" s="72" t="s">
        <v>1312</v>
      </c>
    </row>
    <row r="61" spans="1:33" x14ac:dyDescent="0.35">
      <c r="A61" s="166">
        <v>1042</v>
      </c>
      <c r="B61" s="58" t="s">
        <v>6944</v>
      </c>
      <c r="C61" s="87" t="s">
        <v>174</v>
      </c>
      <c r="D61" s="62" t="s">
        <v>120</v>
      </c>
      <c r="E61" s="72">
        <v>38</v>
      </c>
      <c r="F61" s="60"/>
      <c r="G61" s="72" t="s">
        <v>6952</v>
      </c>
      <c r="H61" s="72" t="s">
        <v>6953</v>
      </c>
      <c r="I61" s="72">
        <v>7800</v>
      </c>
      <c r="J61" s="72" t="s">
        <v>6954</v>
      </c>
      <c r="K61" s="72" t="s">
        <v>1334</v>
      </c>
      <c r="L61" s="60"/>
      <c r="M61" s="59" t="s">
        <v>101</v>
      </c>
      <c r="N61" s="59" t="s">
        <v>101</v>
      </c>
      <c r="O61" s="62" t="s">
        <v>119</v>
      </c>
      <c r="P61" s="165">
        <v>8436530360598</v>
      </c>
      <c r="Q61" s="60"/>
      <c r="R61" s="72" t="s">
        <v>6945</v>
      </c>
      <c r="S61" s="72" t="s">
        <v>6946</v>
      </c>
      <c r="T61" s="72" t="s">
        <v>6947</v>
      </c>
      <c r="U61" s="62">
        <v>1042</v>
      </c>
      <c r="V61" s="72" t="s">
        <v>6948</v>
      </c>
      <c r="W61" s="72" t="s">
        <v>6949</v>
      </c>
      <c r="X61" s="88" t="s">
        <v>6950</v>
      </c>
      <c r="Y61" s="88" t="s">
        <v>6951</v>
      </c>
      <c r="Z61" s="88" t="s">
        <v>1407</v>
      </c>
      <c r="AA61" s="88" t="s">
        <v>1334</v>
      </c>
      <c r="AB61" s="60"/>
      <c r="AC61" s="59" t="s">
        <v>101</v>
      </c>
      <c r="AD61" s="72" t="s">
        <v>1327</v>
      </c>
      <c r="AE61" s="72" t="s">
        <v>1328</v>
      </c>
      <c r="AF61" s="60"/>
      <c r="AG61" s="72" t="s">
        <v>1312</v>
      </c>
    </row>
    <row r="62" spans="1:33" x14ac:dyDescent="0.35">
      <c r="A62" s="73">
        <v>1017</v>
      </c>
      <c r="B62" s="85" t="s">
        <v>1790</v>
      </c>
      <c r="C62" s="86" t="s">
        <v>390</v>
      </c>
      <c r="D62" s="113" t="s">
        <v>1791</v>
      </c>
      <c r="E62" s="77">
        <v>122</v>
      </c>
      <c r="F62" s="60"/>
      <c r="G62" s="72" t="s">
        <v>1792</v>
      </c>
      <c r="H62" s="72">
        <v>12</v>
      </c>
      <c r="I62" s="72" t="s">
        <v>1793</v>
      </c>
      <c r="J62" s="72" t="s">
        <v>1794</v>
      </c>
      <c r="K62" s="72" t="s">
        <v>1795</v>
      </c>
      <c r="L62" s="60"/>
      <c r="M62" s="59" t="s">
        <v>101</v>
      </c>
      <c r="N62" s="59" t="s">
        <v>101</v>
      </c>
      <c r="O62" s="59" t="s">
        <v>119</v>
      </c>
      <c r="P62" s="89" t="s">
        <v>120</v>
      </c>
      <c r="Q62" s="60"/>
      <c r="R62" s="72" t="s">
        <v>1796</v>
      </c>
      <c r="S62" s="72" t="s">
        <v>1797</v>
      </c>
      <c r="T62" s="72">
        <v>503003980</v>
      </c>
      <c r="U62" s="59">
        <v>1017</v>
      </c>
      <c r="V62" s="72" t="s">
        <v>1798</v>
      </c>
      <c r="W62" s="72" t="s">
        <v>1792</v>
      </c>
      <c r="X62" s="88">
        <v>12</v>
      </c>
      <c r="Y62" s="88" t="s">
        <v>1793</v>
      </c>
      <c r="Z62" s="88" t="s">
        <v>1794</v>
      </c>
      <c r="AA62" s="88" t="s">
        <v>1359</v>
      </c>
      <c r="AB62" s="60"/>
      <c r="AC62" s="59" t="s">
        <v>119</v>
      </c>
      <c r="AD62" s="63" t="s">
        <v>1776</v>
      </c>
      <c r="AE62" s="63" t="s">
        <v>1776</v>
      </c>
      <c r="AF62" s="60"/>
      <c r="AG62" s="63" t="s">
        <v>1776</v>
      </c>
    </row>
    <row r="63" spans="1:33" x14ac:dyDescent="0.35">
      <c r="A63" s="73" t="s">
        <v>1799</v>
      </c>
      <c r="B63" s="85" t="s">
        <v>1800</v>
      </c>
      <c r="C63" s="86" t="s">
        <v>390</v>
      </c>
      <c r="D63" s="77" t="s">
        <v>1801</v>
      </c>
      <c r="E63" s="77" t="s">
        <v>120</v>
      </c>
      <c r="F63" s="60"/>
      <c r="G63" s="72" t="s">
        <v>1802</v>
      </c>
      <c r="H63" s="72">
        <v>10</v>
      </c>
      <c r="I63" s="72">
        <v>28013</v>
      </c>
      <c r="J63" s="72" t="s">
        <v>1342</v>
      </c>
      <c r="K63" s="72" t="s">
        <v>1334</v>
      </c>
      <c r="L63" s="60"/>
      <c r="M63" s="59" t="s">
        <v>101</v>
      </c>
      <c r="N63" s="59" t="s">
        <v>101</v>
      </c>
      <c r="O63" s="59" t="s">
        <v>101</v>
      </c>
      <c r="P63" s="89" t="s">
        <v>1803</v>
      </c>
      <c r="Q63" s="60"/>
      <c r="R63" s="72" t="s">
        <v>1804</v>
      </c>
      <c r="S63" s="72" t="s">
        <v>1805</v>
      </c>
      <c r="T63" s="72" t="s">
        <v>1806</v>
      </c>
      <c r="U63" s="59" t="s">
        <v>1799</v>
      </c>
      <c r="V63" s="72" t="s">
        <v>1807</v>
      </c>
      <c r="W63" s="72" t="s">
        <v>1340</v>
      </c>
      <c r="X63" s="88">
        <v>32</v>
      </c>
      <c r="Y63" s="88" t="s">
        <v>1531</v>
      </c>
      <c r="Z63" s="88" t="s">
        <v>1342</v>
      </c>
      <c r="AA63" s="88" t="s">
        <v>1334</v>
      </c>
      <c r="AB63" s="60"/>
      <c r="AC63" s="59" t="s">
        <v>101</v>
      </c>
      <c r="AD63" s="72" t="s">
        <v>1327</v>
      </c>
      <c r="AE63" s="72" t="s">
        <v>1328</v>
      </c>
      <c r="AF63" s="60"/>
      <c r="AG63" s="72" t="s">
        <v>1312</v>
      </c>
    </row>
    <row r="64" spans="1:33" x14ac:dyDescent="0.35">
      <c r="A64" s="73" t="s">
        <v>1808</v>
      </c>
      <c r="B64" s="85" t="s">
        <v>1809</v>
      </c>
      <c r="C64" s="86" t="s">
        <v>390</v>
      </c>
      <c r="D64" s="77" t="s">
        <v>1810</v>
      </c>
      <c r="E64" s="77">
        <v>207</v>
      </c>
      <c r="F64" s="60"/>
      <c r="G64" s="72" t="s">
        <v>1811</v>
      </c>
      <c r="H64" s="72" t="s">
        <v>1812</v>
      </c>
      <c r="I64" s="72" t="s">
        <v>1813</v>
      </c>
      <c r="J64" s="72" t="s">
        <v>1814</v>
      </c>
      <c r="K64" s="72" t="s">
        <v>1334</v>
      </c>
      <c r="L64" s="60"/>
      <c r="M64" s="59" t="s">
        <v>101</v>
      </c>
      <c r="N64" s="59" t="s">
        <v>101</v>
      </c>
      <c r="O64" s="59" t="s">
        <v>101</v>
      </c>
      <c r="P64" s="89" t="s">
        <v>1815</v>
      </c>
      <c r="Q64" s="60"/>
      <c r="R64" s="72" t="s">
        <v>1336</v>
      </c>
      <c r="S64" s="72" t="s">
        <v>1337</v>
      </c>
      <c r="T64" s="72" t="s">
        <v>1338</v>
      </c>
      <c r="U64" s="59" t="s">
        <v>1808</v>
      </c>
      <c r="V64" s="72" t="s">
        <v>1816</v>
      </c>
      <c r="W64" s="72" t="s">
        <v>1340</v>
      </c>
      <c r="X64" s="88">
        <v>32</v>
      </c>
      <c r="Y64" s="88" t="s">
        <v>1341</v>
      </c>
      <c r="Z64" s="88" t="s">
        <v>1342</v>
      </c>
      <c r="AA64" s="88" t="s">
        <v>1334</v>
      </c>
      <c r="AB64" s="60"/>
      <c r="AC64" s="59" t="s">
        <v>101</v>
      </c>
      <c r="AD64" s="72" t="s">
        <v>1327</v>
      </c>
      <c r="AE64" s="72" t="s">
        <v>1328</v>
      </c>
      <c r="AF64" s="60"/>
      <c r="AG64" s="72" t="s">
        <v>1312</v>
      </c>
    </row>
    <row r="65" spans="1:33" x14ac:dyDescent="0.35">
      <c r="A65" s="73" t="s">
        <v>1817</v>
      </c>
      <c r="B65" s="85" t="s">
        <v>1818</v>
      </c>
      <c r="C65" s="86" t="s">
        <v>390</v>
      </c>
      <c r="D65" s="77" t="s">
        <v>1819</v>
      </c>
      <c r="E65" s="77">
        <v>102</v>
      </c>
      <c r="F65" s="60"/>
      <c r="G65" s="72" t="s">
        <v>1820</v>
      </c>
      <c r="H65" s="72">
        <v>2</v>
      </c>
      <c r="I65" s="72">
        <v>28922</v>
      </c>
      <c r="J65" s="72" t="s">
        <v>1342</v>
      </c>
      <c r="K65" s="72" t="s">
        <v>1334</v>
      </c>
      <c r="L65" s="60"/>
      <c r="M65" s="59" t="s">
        <v>101</v>
      </c>
      <c r="N65" s="59" t="s">
        <v>101</v>
      </c>
      <c r="O65" s="59" t="s">
        <v>101</v>
      </c>
      <c r="P65" s="89" t="s">
        <v>1821</v>
      </c>
      <c r="Q65" s="60"/>
      <c r="R65" s="72" t="s">
        <v>1336</v>
      </c>
      <c r="S65" s="72" t="s">
        <v>1337</v>
      </c>
      <c r="T65" s="72" t="s">
        <v>1338</v>
      </c>
      <c r="U65" s="59" t="s">
        <v>1817</v>
      </c>
      <c r="V65" s="72" t="s">
        <v>1822</v>
      </c>
      <c r="W65" s="72" t="s">
        <v>1340</v>
      </c>
      <c r="X65" s="88">
        <v>32</v>
      </c>
      <c r="Y65" s="88" t="s">
        <v>1341</v>
      </c>
      <c r="Z65" s="88" t="s">
        <v>1342</v>
      </c>
      <c r="AA65" s="88" t="s">
        <v>1334</v>
      </c>
      <c r="AB65" s="60"/>
      <c r="AC65" s="59" t="s">
        <v>101</v>
      </c>
      <c r="AD65" s="72" t="s">
        <v>1327</v>
      </c>
      <c r="AE65" s="72" t="s">
        <v>1328</v>
      </c>
      <c r="AF65" s="60"/>
      <c r="AG65" s="72" t="s">
        <v>1312</v>
      </c>
    </row>
    <row r="66" spans="1:33" x14ac:dyDescent="0.35">
      <c r="A66" s="73" t="s">
        <v>1823</v>
      </c>
      <c r="B66" s="85" t="s">
        <v>1824</v>
      </c>
      <c r="C66" s="86" t="s">
        <v>390</v>
      </c>
      <c r="D66" s="77" t="s">
        <v>1825</v>
      </c>
      <c r="E66" s="77">
        <v>100</v>
      </c>
      <c r="F66" s="60"/>
      <c r="G66" s="72" t="s">
        <v>1826</v>
      </c>
      <c r="H66" s="72" t="s">
        <v>1827</v>
      </c>
      <c r="I66" s="72" t="s">
        <v>1828</v>
      </c>
      <c r="J66" s="72" t="s">
        <v>1829</v>
      </c>
      <c r="K66" s="72" t="s">
        <v>1334</v>
      </c>
      <c r="L66" s="60"/>
      <c r="M66" s="59" t="s">
        <v>101</v>
      </c>
      <c r="N66" s="59" t="s">
        <v>101</v>
      </c>
      <c r="O66" s="59" t="s">
        <v>101</v>
      </c>
      <c r="P66" s="89" t="s">
        <v>1830</v>
      </c>
      <c r="Q66" s="60"/>
      <c r="R66" s="72" t="s">
        <v>1336</v>
      </c>
      <c r="S66" s="72" t="s">
        <v>1337</v>
      </c>
      <c r="T66" s="72" t="s">
        <v>1338</v>
      </c>
      <c r="U66" s="59" t="s">
        <v>1823</v>
      </c>
      <c r="V66" s="72" t="s">
        <v>1831</v>
      </c>
      <c r="W66" s="72" t="s">
        <v>1340</v>
      </c>
      <c r="X66" s="88">
        <v>32</v>
      </c>
      <c r="Y66" s="88" t="s">
        <v>1341</v>
      </c>
      <c r="Z66" s="88" t="s">
        <v>1342</v>
      </c>
      <c r="AA66" s="88" t="s">
        <v>1334</v>
      </c>
      <c r="AB66" s="60"/>
      <c r="AC66" s="59" t="s">
        <v>101</v>
      </c>
      <c r="AD66" s="72" t="s">
        <v>1327</v>
      </c>
      <c r="AE66" s="72" t="s">
        <v>1328</v>
      </c>
      <c r="AF66" s="60"/>
      <c r="AG66" s="72" t="s">
        <v>1312</v>
      </c>
    </row>
    <row r="67" spans="1:33" x14ac:dyDescent="0.35">
      <c r="A67" s="73" t="s">
        <v>1832</v>
      </c>
      <c r="B67" s="85" t="s">
        <v>1833</v>
      </c>
      <c r="C67" s="86" t="s">
        <v>390</v>
      </c>
      <c r="D67" s="77" t="s">
        <v>1834</v>
      </c>
      <c r="E67" s="77">
        <v>89</v>
      </c>
      <c r="F67" s="60"/>
      <c r="G67" s="72" t="s">
        <v>1835</v>
      </c>
      <c r="H67" s="72" t="s">
        <v>1836</v>
      </c>
      <c r="I67" s="72">
        <v>60122</v>
      </c>
      <c r="J67" s="72" t="s">
        <v>1837</v>
      </c>
      <c r="K67" s="72" t="s">
        <v>1302</v>
      </c>
      <c r="L67" s="60"/>
      <c r="M67" s="59" t="s">
        <v>101</v>
      </c>
      <c r="N67" s="59" t="s">
        <v>101</v>
      </c>
      <c r="O67" s="59" t="s">
        <v>1349</v>
      </c>
      <c r="P67" s="89" t="s">
        <v>1838</v>
      </c>
      <c r="Q67" s="60"/>
      <c r="R67" s="72" t="s">
        <v>1351</v>
      </c>
      <c r="S67" s="72" t="s">
        <v>1352</v>
      </c>
      <c r="T67" s="72" t="s">
        <v>1353</v>
      </c>
      <c r="U67" s="59" t="str">
        <f>A67</f>
        <v>0729</v>
      </c>
      <c r="V67" s="72" t="s">
        <v>1839</v>
      </c>
      <c r="W67" s="72" t="s">
        <v>1355</v>
      </c>
      <c r="X67" s="88" t="s">
        <v>1356</v>
      </c>
      <c r="Y67" s="88" t="s">
        <v>1308</v>
      </c>
      <c r="Z67" s="88" t="s">
        <v>1309</v>
      </c>
      <c r="AA67" s="88" t="s">
        <v>1302</v>
      </c>
      <c r="AB67" s="60"/>
      <c r="AC67" s="59" t="s">
        <v>101</v>
      </c>
      <c r="AD67" s="72" t="s">
        <v>1310</v>
      </c>
      <c r="AE67" s="72" t="s">
        <v>1311</v>
      </c>
      <c r="AF67" s="60"/>
      <c r="AG67" s="72" t="s">
        <v>1312</v>
      </c>
    </row>
    <row r="68" spans="1:33" x14ac:dyDescent="0.35">
      <c r="A68" s="73" t="s">
        <v>1840</v>
      </c>
      <c r="B68" s="85" t="s">
        <v>1841</v>
      </c>
      <c r="C68" s="86" t="s">
        <v>390</v>
      </c>
      <c r="D68" s="77" t="s">
        <v>1842</v>
      </c>
      <c r="E68" s="77">
        <v>60</v>
      </c>
      <c r="F68" s="60"/>
      <c r="G68" s="72" t="s">
        <v>1843</v>
      </c>
      <c r="H68" s="72">
        <v>1</v>
      </c>
      <c r="I68" s="72" t="s">
        <v>1760</v>
      </c>
      <c r="J68" s="72" t="s">
        <v>1754</v>
      </c>
      <c r="K68" s="72" t="s">
        <v>1755</v>
      </c>
      <c r="L68" s="60"/>
      <c r="M68" s="59" t="s">
        <v>101</v>
      </c>
      <c r="N68" s="59" t="s">
        <v>101</v>
      </c>
      <c r="O68" s="59" t="s">
        <v>119</v>
      </c>
      <c r="P68" s="89" t="s">
        <v>120</v>
      </c>
      <c r="Q68" s="60"/>
      <c r="R68" s="72" t="s">
        <v>1756</v>
      </c>
      <c r="S68" s="72" t="s">
        <v>1757</v>
      </c>
      <c r="T68" s="72" t="s">
        <v>1757</v>
      </c>
      <c r="U68" s="59" t="s">
        <v>1840</v>
      </c>
      <c r="V68" s="72" t="s">
        <v>1844</v>
      </c>
      <c r="W68" s="72" t="s">
        <v>1759</v>
      </c>
      <c r="X68" s="88">
        <v>10</v>
      </c>
      <c r="Y68" s="88" t="s">
        <v>1760</v>
      </c>
      <c r="Z68" s="88" t="s">
        <v>1754</v>
      </c>
      <c r="AA68" s="88" t="s">
        <v>1755</v>
      </c>
      <c r="AB68" s="60"/>
      <c r="AC68" s="59" t="s">
        <v>119</v>
      </c>
      <c r="AD68" s="72" t="s">
        <v>1845</v>
      </c>
      <c r="AE68" s="72" t="s">
        <v>1845</v>
      </c>
      <c r="AF68" s="60"/>
      <c r="AG68" s="72" t="s">
        <v>1846</v>
      </c>
    </row>
    <row r="69" spans="1:33" x14ac:dyDescent="0.35">
      <c r="A69" s="73" t="s">
        <v>1847</v>
      </c>
      <c r="B69" s="85" t="s">
        <v>1848</v>
      </c>
      <c r="C69" s="86" t="s">
        <v>390</v>
      </c>
      <c r="D69" s="92" t="s">
        <v>1849</v>
      </c>
      <c r="E69" s="77">
        <v>95</v>
      </c>
      <c r="F69" s="60"/>
      <c r="G69" s="72" t="s">
        <v>1850</v>
      </c>
      <c r="H69" s="72" t="s">
        <v>1553</v>
      </c>
      <c r="I69" s="72">
        <v>11405</v>
      </c>
      <c r="J69" s="72" t="s">
        <v>1851</v>
      </c>
      <c r="K69" s="72" t="s">
        <v>1334</v>
      </c>
      <c r="L69" s="60"/>
      <c r="M69" s="59" t="s">
        <v>101</v>
      </c>
      <c r="N69" s="59" t="s">
        <v>101</v>
      </c>
      <c r="O69" s="59" t="s">
        <v>101</v>
      </c>
      <c r="P69" s="89" t="s">
        <v>1852</v>
      </c>
      <c r="Q69" s="60"/>
      <c r="R69" s="72" t="s">
        <v>1336</v>
      </c>
      <c r="S69" s="72" t="s">
        <v>1337</v>
      </c>
      <c r="T69" s="72" t="s">
        <v>1338</v>
      </c>
      <c r="U69" s="59" t="s">
        <v>1847</v>
      </c>
      <c r="V69" s="72" t="s">
        <v>1853</v>
      </c>
      <c r="W69" s="72" t="s">
        <v>1340</v>
      </c>
      <c r="X69" s="88">
        <v>32</v>
      </c>
      <c r="Y69" s="88" t="s">
        <v>1341</v>
      </c>
      <c r="Z69" s="88" t="s">
        <v>1342</v>
      </c>
      <c r="AA69" s="88" t="s">
        <v>1334</v>
      </c>
      <c r="AB69" s="60"/>
      <c r="AC69" s="59" t="s">
        <v>101</v>
      </c>
      <c r="AD69" s="72" t="s">
        <v>1327</v>
      </c>
      <c r="AE69" s="72" t="s">
        <v>1328</v>
      </c>
      <c r="AF69" s="60"/>
      <c r="AG69" s="72" t="s">
        <v>1312</v>
      </c>
    </row>
    <row r="70" spans="1:33" x14ac:dyDescent="0.35">
      <c r="A70" s="73" t="s">
        <v>1854</v>
      </c>
      <c r="B70" s="85" t="s">
        <v>1855</v>
      </c>
      <c r="C70" s="86" t="s">
        <v>390</v>
      </c>
      <c r="D70" s="77" t="s">
        <v>1856</v>
      </c>
      <c r="E70" s="77">
        <v>129</v>
      </c>
      <c r="F70" s="60"/>
      <c r="G70" s="72" t="s">
        <v>1857</v>
      </c>
      <c r="H70" s="72" t="s">
        <v>1858</v>
      </c>
      <c r="I70" s="72" t="s">
        <v>1859</v>
      </c>
      <c r="J70" s="72" t="s">
        <v>1407</v>
      </c>
      <c r="K70" s="72" t="s">
        <v>1334</v>
      </c>
      <c r="L70" s="60"/>
      <c r="M70" s="59" t="s">
        <v>101</v>
      </c>
      <c r="N70" s="59" t="s">
        <v>101</v>
      </c>
      <c r="O70" s="59" t="s">
        <v>101</v>
      </c>
      <c r="P70" s="89" t="s">
        <v>1860</v>
      </c>
      <c r="Q70" s="60"/>
      <c r="R70" s="72" t="s">
        <v>1424</v>
      </c>
      <c r="S70" s="72" t="s">
        <v>1425</v>
      </c>
      <c r="T70" s="72" t="s">
        <v>1426</v>
      </c>
      <c r="U70" s="59" t="s">
        <v>1854</v>
      </c>
      <c r="V70" s="72" t="s">
        <v>1861</v>
      </c>
      <c r="W70" s="72" t="s">
        <v>1428</v>
      </c>
      <c r="X70" s="88">
        <v>4</v>
      </c>
      <c r="Y70" s="88" t="s">
        <v>1422</v>
      </c>
      <c r="Z70" s="88" t="s">
        <v>1407</v>
      </c>
      <c r="AA70" s="88" t="s">
        <v>1334</v>
      </c>
      <c r="AB70" s="60"/>
      <c r="AC70" s="59" t="s">
        <v>101</v>
      </c>
      <c r="AD70" s="72" t="s">
        <v>1327</v>
      </c>
      <c r="AE70" s="72" t="s">
        <v>1328</v>
      </c>
      <c r="AF70" s="60"/>
      <c r="AG70" s="72" t="s">
        <v>1312</v>
      </c>
    </row>
    <row r="71" spans="1:33" x14ac:dyDescent="0.35">
      <c r="A71" s="73" t="s">
        <v>1862</v>
      </c>
      <c r="B71" s="85" t="s">
        <v>1863</v>
      </c>
      <c r="C71" s="86" t="s">
        <v>390</v>
      </c>
      <c r="D71" s="77" t="s">
        <v>1864</v>
      </c>
      <c r="E71" s="77">
        <v>81</v>
      </c>
      <c r="F71" s="60"/>
      <c r="G71" s="72" t="s">
        <v>1865</v>
      </c>
      <c r="H71" s="72" t="s">
        <v>1866</v>
      </c>
      <c r="I71" s="101" t="s">
        <v>1867</v>
      </c>
      <c r="J71" s="72" t="s">
        <v>1407</v>
      </c>
      <c r="K71" s="72" t="s">
        <v>1334</v>
      </c>
      <c r="L71" s="60"/>
      <c r="M71" s="59" t="s">
        <v>101</v>
      </c>
      <c r="N71" s="59" t="s">
        <v>101</v>
      </c>
      <c r="O71" s="59" t="s">
        <v>101</v>
      </c>
      <c r="P71" s="89" t="s">
        <v>1868</v>
      </c>
      <c r="Q71" s="60"/>
      <c r="R71" s="72" t="s">
        <v>1336</v>
      </c>
      <c r="S71" s="72" t="s">
        <v>1337</v>
      </c>
      <c r="T71" s="72" t="s">
        <v>1338</v>
      </c>
      <c r="U71" s="59" t="s">
        <v>1862</v>
      </c>
      <c r="V71" s="72" t="s">
        <v>1869</v>
      </c>
      <c r="W71" s="72" t="s">
        <v>1340</v>
      </c>
      <c r="X71" s="88">
        <v>32</v>
      </c>
      <c r="Y71" s="88" t="s">
        <v>1341</v>
      </c>
      <c r="Z71" s="88" t="s">
        <v>1342</v>
      </c>
      <c r="AA71" s="88" t="s">
        <v>1334</v>
      </c>
      <c r="AB71" s="60"/>
      <c r="AC71" s="59" t="s">
        <v>101</v>
      </c>
      <c r="AD71" s="72" t="s">
        <v>1327</v>
      </c>
      <c r="AE71" s="72" t="s">
        <v>1328</v>
      </c>
      <c r="AF71" s="60"/>
      <c r="AG71" s="72" t="s">
        <v>1312</v>
      </c>
    </row>
    <row r="72" spans="1:33" x14ac:dyDescent="0.35">
      <c r="A72" s="73" t="s">
        <v>1870</v>
      </c>
      <c r="B72" s="85" t="s">
        <v>1871</v>
      </c>
      <c r="C72" s="86" t="s">
        <v>390</v>
      </c>
      <c r="D72" s="77" t="s">
        <v>1872</v>
      </c>
      <c r="E72" s="77">
        <v>48</v>
      </c>
      <c r="F72" s="60"/>
      <c r="G72" s="72" t="s">
        <v>1873</v>
      </c>
      <c r="H72" s="72" t="s">
        <v>782</v>
      </c>
      <c r="I72" s="101" t="s">
        <v>1406</v>
      </c>
      <c r="J72" s="72" t="s">
        <v>1407</v>
      </c>
      <c r="K72" s="72" t="s">
        <v>1334</v>
      </c>
      <c r="L72" s="60"/>
      <c r="M72" s="59" t="s">
        <v>101</v>
      </c>
      <c r="N72" s="59" t="s">
        <v>101</v>
      </c>
      <c r="O72" s="59" t="s">
        <v>101</v>
      </c>
      <c r="P72" s="89" t="s">
        <v>1874</v>
      </c>
      <c r="Q72" s="60"/>
      <c r="R72" s="72" t="s">
        <v>1336</v>
      </c>
      <c r="S72" s="72" t="s">
        <v>1337</v>
      </c>
      <c r="T72" s="72" t="s">
        <v>1338</v>
      </c>
      <c r="U72" s="59" t="s">
        <v>1870</v>
      </c>
      <c r="V72" s="72" t="s">
        <v>1875</v>
      </c>
      <c r="W72" s="72" t="s">
        <v>1340</v>
      </c>
      <c r="X72" s="88">
        <v>32</v>
      </c>
      <c r="Y72" s="88" t="s">
        <v>1341</v>
      </c>
      <c r="Z72" s="88" t="s">
        <v>1342</v>
      </c>
      <c r="AA72" s="88" t="s">
        <v>1334</v>
      </c>
      <c r="AB72" s="60"/>
      <c r="AC72" s="59" t="s">
        <v>101</v>
      </c>
      <c r="AD72" s="72" t="s">
        <v>1327</v>
      </c>
      <c r="AE72" s="72" t="s">
        <v>1328</v>
      </c>
      <c r="AF72" s="60"/>
      <c r="AG72" s="72" t="s">
        <v>1312</v>
      </c>
    </row>
    <row r="73" spans="1:33" x14ac:dyDescent="0.35">
      <c r="A73" s="73" t="s">
        <v>1876</v>
      </c>
      <c r="B73" s="85" t="s">
        <v>1877</v>
      </c>
      <c r="C73" s="86" t="s">
        <v>390</v>
      </c>
      <c r="D73" s="77" t="s">
        <v>1878</v>
      </c>
      <c r="E73" s="77">
        <v>81</v>
      </c>
      <c r="F73" s="60"/>
      <c r="G73" s="72" t="s">
        <v>1879</v>
      </c>
      <c r="H73" s="72" t="s">
        <v>1880</v>
      </c>
      <c r="I73" s="101" t="s">
        <v>1406</v>
      </c>
      <c r="J73" s="72" t="s">
        <v>1407</v>
      </c>
      <c r="K73" s="72" t="s">
        <v>1334</v>
      </c>
      <c r="L73" s="60"/>
      <c r="M73" s="59" t="s">
        <v>101</v>
      </c>
      <c r="N73" s="59" t="s">
        <v>101</v>
      </c>
      <c r="O73" s="59" t="s">
        <v>101</v>
      </c>
      <c r="P73" s="89" t="s">
        <v>1881</v>
      </c>
      <c r="Q73" s="60"/>
      <c r="R73" s="72" t="s">
        <v>1336</v>
      </c>
      <c r="S73" s="72" t="s">
        <v>1337</v>
      </c>
      <c r="T73" s="72" t="s">
        <v>1338</v>
      </c>
      <c r="U73" s="59" t="s">
        <v>1876</v>
      </c>
      <c r="V73" s="72" t="s">
        <v>1882</v>
      </c>
      <c r="W73" s="72" t="s">
        <v>1340</v>
      </c>
      <c r="X73" s="88">
        <v>32</v>
      </c>
      <c r="Y73" s="88" t="s">
        <v>1341</v>
      </c>
      <c r="Z73" s="88" t="s">
        <v>1342</v>
      </c>
      <c r="AA73" s="88" t="s">
        <v>1334</v>
      </c>
      <c r="AB73" s="60"/>
      <c r="AC73" s="59" t="s">
        <v>101</v>
      </c>
      <c r="AD73" s="72" t="s">
        <v>1327</v>
      </c>
      <c r="AE73" s="72" t="s">
        <v>1328</v>
      </c>
      <c r="AF73" s="60"/>
      <c r="AG73" s="72" t="s">
        <v>1312</v>
      </c>
    </row>
    <row r="74" spans="1:33" x14ac:dyDescent="0.35">
      <c r="A74" s="73" t="s">
        <v>1883</v>
      </c>
      <c r="B74" s="85" t="s">
        <v>1884</v>
      </c>
      <c r="C74" s="86" t="s">
        <v>390</v>
      </c>
      <c r="D74" s="77" t="s">
        <v>1885</v>
      </c>
      <c r="E74" s="77">
        <v>106</v>
      </c>
      <c r="F74" s="60"/>
      <c r="G74" s="72" t="s">
        <v>1879</v>
      </c>
      <c r="H74" s="72" t="s">
        <v>1886</v>
      </c>
      <c r="I74" s="101" t="s">
        <v>1887</v>
      </c>
      <c r="J74" s="72" t="s">
        <v>1407</v>
      </c>
      <c r="K74" s="72" t="s">
        <v>1334</v>
      </c>
      <c r="L74" s="60"/>
      <c r="M74" s="59" t="s">
        <v>101</v>
      </c>
      <c r="N74" s="59" t="s">
        <v>101</v>
      </c>
      <c r="O74" s="59" t="s">
        <v>101</v>
      </c>
      <c r="P74" s="89" t="s">
        <v>1888</v>
      </c>
      <c r="Q74" s="60"/>
      <c r="R74" s="72" t="s">
        <v>1336</v>
      </c>
      <c r="S74" s="72" t="s">
        <v>1337</v>
      </c>
      <c r="T74" s="72" t="s">
        <v>1338</v>
      </c>
      <c r="U74" s="59" t="s">
        <v>1883</v>
      </c>
      <c r="V74" s="72" t="s">
        <v>1889</v>
      </c>
      <c r="W74" s="72" t="s">
        <v>1340</v>
      </c>
      <c r="X74" s="88">
        <v>32</v>
      </c>
      <c r="Y74" s="88" t="s">
        <v>1341</v>
      </c>
      <c r="Z74" s="88" t="s">
        <v>1342</v>
      </c>
      <c r="AA74" s="88" t="s">
        <v>1334</v>
      </c>
      <c r="AB74" s="60"/>
      <c r="AC74" s="59" t="s">
        <v>101</v>
      </c>
      <c r="AD74" s="72" t="s">
        <v>1327</v>
      </c>
      <c r="AE74" s="72" t="s">
        <v>1328</v>
      </c>
      <c r="AF74" s="60"/>
      <c r="AG74" s="72" t="s">
        <v>1312</v>
      </c>
    </row>
    <row r="75" spans="1:33" x14ac:dyDescent="0.35">
      <c r="A75" s="73" t="s">
        <v>1890</v>
      </c>
      <c r="B75" s="85" t="s">
        <v>1891</v>
      </c>
      <c r="C75" s="86" t="s">
        <v>390</v>
      </c>
      <c r="D75" s="77" t="s">
        <v>1892</v>
      </c>
      <c r="E75" s="77">
        <v>88</v>
      </c>
      <c r="F75" s="60"/>
      <c r="G75" s="72" t="s">
        <v>1893</v>
      </c>
      <c r="H75" s="72" t="s">
        <v>1894</v>
      </c>
      <c r="I75" s="72">
        <v>24122</v>
      </c>
      <c r="J75" s="72" t="s">
        <v>1895</v>
      </c>
      <c r="K75" s="72" t="s">
        <v>1302</v>
      </c>
      <c r="L75" s="60"/>
      <c r="M75" s="59" t="s">
        <v>101</v>
      </c>
      <c r="N75" s="59" t="s">
        <v>101</v>
      </c>
      <c r="O75" s="59" t="s">
        <v>1349</v>
      </c>
      <c r="P75" s="89" t="s">
        <v>1896</v>
      </c>
      <c r="Q75" s="60"/>
      <c r="R75" s="72" t="s">
        <v>1351</v>
      </c>
      <c r="S75" s="72" t="s">
        <v>1352</v>
      </c>
      <c r="T75" s="72" t="s">
        <v>1353</v>
      </c>
      <c r="U75" s="59" t="str">
        <f>A75</f>
        <v>0730</v>
      </c>
      <c r="V75" s="72" t="s">
        <v>1897</v>
      </c>
      <c r="W75" s="72" t="s">
        <v>1355</v>
      </c>
      <c r="X75" s="88" t="s">
        <v>1356</v>
      </c>
      <c r="Y75" s="88" t="s">
        <v>1308</v>
      </c>
      <c r="Z75" s="88" t="s">
        <v>1309</v>
      </c>
      <c r="AA75" s="88" t="s">
        <v>1302</v>
      </c>
      <c r="AB75" s="60"/>
      <c r="AC75" s="59" t="s">
        <v>101</v>
      </c>
      <c r="AD75" s="72" t="s">
        <v>1310</v>
      </c>
      <c r="AE75" s="72" t="s">
        <v>1311</v>
      </c>
      <c r="AF75" s="60"/>
      <c r="AG75" s="72" t="s">
        <v>1312</v>
      </c>
    </row>
    <row r="76" spans="1:33" x14ac:dyDescent="0.35">
      <c r="A76" s="73" t="s">
        <v>1898</v>
      </c>
      <c r="B76" s="85" t="s">
        <v>1899</v>
      </c>
      <c r="C76" s="86" t="s">
        <v>390</v>
      </c>
      <c r="D76" s="77" t="s">
        <v>1900</v>
      </c>
      <c r="E76" s="77">
        <v>71</v>
      </c>
      <c r="F76" s="60"/>
      <c r="G76" s="72" t="s">
        <v>1901</v>
      </c>
      <c r="H76" s="72" t="s">
        <v>1902</v>
      </c>
      <c r="I76" s="72">
        <v>48014</v>
      </c>
      <c r="J76" s="72" t="s">
        <v>1708</v>
      </c>
      <c r="K76" s="72" t="s">
        <v>1334</v>
      </c>
      <c r="L76" s="60"/>
      <c r="M76" s="59" t="s">
        <v>119</v>
      </c>
      <c r="N76" s="59" t="s">
        <v>119</v>
      </c>
      <c r="O76" s="59" t="s">
        <v>119</v>
      </c>
      <c r="P76" s="89" t="s">
        <v>120</v>
      </c>
      <c r="Q76" s="60"/>
      <c r="R76" s="72" t="s">
        <v>1903</v>
      </c>
      <c r="S76" s="72" t="s">
        <v>1904</v>
      </c>
      <c r="T76" s="72" t="s">
        <v>1905</v>
      </c>
      <c r="U76" s="59" t="s">
        <v>1898</v>
      </c>
      <c r="V76" s="72" t="s">
        <v>1906</v>
      </c>
      <c r="W76" s="72" t="s">
        <v>1907</v>
      </c>
      <c r="X76" s="88">
        <v>9</v>
      </c>
      <c r="Y76" s="88" t="s">
        <v>1908</v>
      </c>
      <c r="Z76" s="88" t="s">
        <v>1708</v>
      </c>
      <c r="AA76" s="88" t="s">
        <v>1334</v>
      </c>
      <c r="AB76" s="60"/>
      <c r="AC76" s="59" t="s">
        <v>119</v>
      </c>
      <c r="AD76" s="72" t="s">
        <v>1909</v>
      </c>
      <c r="AE76" s="72" t="s">
        <v>1909</v>
      </c>
      <c r="AF76" s="60"/>
      <c r="AG76" s="72" t="s">
        <v>1909</v>
      </c>
    </row>
    <row r="77" spans="1:33" x14ac:dyDescent="0.35">
      <c r="A77" s="73" t="s">
        <v>1910</v>
      </c>
      <c r="B77" s="85" t="s">
        <v>1911</v>
      </c>
      <c r="C77" s="86" t="s">
        <v>390</v>
      </c>
      <c r="D77" s="77" t="s">
        <v>1912</v>
      </c>
      <c r="E77" s="77">
        <v>156</v>
      </c>
      <c r="F77" s="60"/>
      <c r="G77" s="72" t="s">
        <v>1913</v>
      </c>
      <c r="H77" s="72" t="s">
        <v>254</v>
      </c>
      <c r="I77" s="72">
        <v>40121</v>
      </c>
      <c r="J77" s="72" t="s">
        <v>1914</v>
      </c>
      <c r="K77" s="72" t="s">
        <v>1302</v>
      </c>
      <c r="L77" s="60"/>
      <c r="M77" s="59" t="s">
        <v>101</v>
      </c>
      <c r="N77" s="59" t="s">
        <v>101</v>
      </c>
      <c r="O77" s="59" t="s">
        <v>1349</v>
      </c>
      <c r="P77" s="89" t="s">
        <v>1915</v>
      </c>
      <c r="Q77" s="60"/>
      <c r="R77" s="72" t="s">
        <v>1351</v>
      </c>
      <c r="S77" s="72" t="s">
        <v>1352</v>
      </c>
      <c r="T77" s="72" t="s">
        <v>1353</v>
      </c>
      <c r="U77" s="59" t="str">
        <f>A77</f>
        <v>0731</v>
      </c>
      <c r="V77" s="72" t="s">
        <v>1916</v>
      </c>
      <c r="W77" s="72" t="s">
        <v>1355</v>
      </c>
      <c r="X77" s="88" t="s">
        <v>1356</v>
      </c>
      <c r="Y77" s="88" t="s">
        <v>1308</v>
      </c>
      <c r="Z77" s="88" t="s">
        <v>1309</v>
      </c>
      <c r="AA77" s="88" t="s">
        <v>1302</v>
      </c>
      <c r="AB77" s="60"/>
      <c r="AC77" s="59" t="s">
        <v>101</v>
      </c>
      <c r="AD77" s="72" t="s">
        <v>1310</v>
      </c>
      <c r="AE77" s="72" t="s">
        <v>1311</v>
      </c>
      <c r="AF77" s="60"/>
      <c r="AG77" s="72" t="s">
        <v>1312</v>
      </c>
    </row>
    <row r="78" spans="1:33" x14ac:dyDescent="0.35">
      <c r="A78" s="73" t="s">
        <v>1917</v>
      </c>
      <c r="B78" s="85" t="s">
        <v>1918</v>
      </c>
      <c r="C78" s="86" t="s">
        <v>390</v>
      </c>
      <c r="D78" s="77" t="s">
        <v>1919</v>
      </c>
      <c r="E78" s="77">
        <v>209</v>
      </c>
      <c r="F78" s="60"/>
      <c r="G78" s="72" t="s">
        <v>1920</v>
      </c>
      <c r="H78" s="72" t="s">
        <v>1921</v>
      </c>
      <c r="I78" s="72">
        <v>40055</v>
      </c>
      <c r="J78" s="72" t="s">
        <v>1922</v>
      </c>
      <c r="K78" s="72" t="s">
        <v>1302</v>
      </c>
      <c r="L78" s="60"/>
      <c r="M78" s="59" t="s">
        <v>101</v>
      </c>
      <c r="N78" s="59" t="s">
        <v>101</v>
      </c>
      <c r="O78" s="59" t="s">
        <v>1349</v>
      </c>
      <c r="P78" s="89" t="s">
        <v>1923</v>
      </c>
      <c r="Q78" s="60"/>
      <c r="R78" s="72" t="s">
        <v>1351</v>
      </c>
      <c r="S78" s="72" t="s">
        <v>1352</v>
      </c>
      <c r="T78" s="72" t="s">
        <v>1353</v>
      </c>
      <c r="U78" s="59" t="str">
        <f>A78</f>
        <v>0732</v>
      </c>
      <c r="V78" s="72" t="s">
        <v>1924</v>
      </c>
      <c r="W78" s="72" t="s">
        <v>1355</v>
      </c>
      <c r="X78" s="88" t="s">
        <v>1356</v>
      </c>
      <c r="Y78" s="88" t="s">
        <v>1308</v>
      </c>
      <c r="Z78" s="88" t="s">
        <v>1309</v>
      </c>
      <c r="AA78" s="88" t="s">
        <v>1302</v>
      </c>
      <c r="AB78" s="60"/>
      <c r="AC78" s="59" t="s">
        <v>101</v>
      </c>
      <c r="AD78" s="72" t="s">
        <v>1310</v>
      </c>
      <c r="AE78" s="72" t="s">
        <v>1311</v>
      </c>
      <c r="AF78" s="60"/>
      <c r="AG78" s="72" t="s">
        <v>1312</v>
      </c>
    </row>
    <row r="79" spans="1:33" x14ac:dyDescent="0.35">
      <c r="A79" s="73" t="s">
        <v>1925</v>
      </c>
      <c r="B79" s="85" t="s">
        <v>1926</v>
      </c>
      <c r="C79" s="86" t="s">
        <v>390</v>
      </c>
      <c r="D79" s="77" t="s">
        <v>1927</v>
      </c>
      <c r="E79" s="77">
        <v>91</v>
      </c>
      <c r="F79" s="60"/>
      <c r="G79" s="72" t="s">
        <v>1928</v>
      </c>
      <c r="H79" s="72" t="s">
        <v>1836</v>
      </c>
      <c r="I79" s="72">
        <v>95041</v>
      </c>
      <c r="J79" s="72" t="s">
        <v>1929</v>
      </c>
      <c r="K79" s="72" t="s">
        <v>1302</v>
      </c>
      <c r="L79" s="60"/>
      <c r="M79" s="59" t="s">
        <v>101</v>
      </c>
      <c r="N79" s="59" t="s">
        <v>101</v>
      </c>
      <c r="O79" s="59" t="s">
        <v>1349</v>
      </c>
      <c r="P79" s="89" t="s">
        <v>1930</v>
      </c>
      <c r="Q79" s="60"/>
      <c r="R79" s="72" t="s">
        <v>1351</v>
      </c>
      <c r="S79" s="72" t="s">
        <v>1352</v>
      </c>
      <c r="T79" s="72" t="s">
        <v>1353</v>
      </c>
      <c r="U79" s="59" t="str">
        <f>A79</f>
        <v>0713</v>
      </c>
      <c r="V79" s="72" t="s">
        <v>1931</v>
      </c>
      <c r="W79" s="72" t="s">
        <v>1355</v>
      </c>
      <c r="X79" s="88" t="s">
        <v>1356</v>
      </c>
      <c r="Y79" s="88" t="s">
        <v>1308</v>
      </c>
      <c r="Z79" s="88" t="s">
        <v>1309</v>
      </c>
      <c r="AA79" s="88" t="s">
        <v>1302</v>
      </c>
      <c r="AB79" s="60"/>
      <c r="AC79" s="59" t="s">
        <v>101</v>
      </c>
      <c r="AD79" s="72" t="s">
        <v>1310</v>
      </c>
      <c r="AE79" s="72" t="s">
        <v>1311</v>
      </c>
      <c r="AF79" s="60"/>
      <c r="AG79" s="72" t="s">
        <v>1312</v>
      </c>
    </row>
    <row r="80" spans="1:33" x14ac:dyDescent="0.35">
      <c r="A80" s="73" t="s">
        <v>1932</v>
      </c>
      <c r="B80" s="85" t="s">
        <v>1933</v>
      </c>
      <c r="C80" s="86" t="s">
        <v>390</v>
      </c>
      <c r="D80" s="92" t="s">
        <v>1934</v>
      </c>
      <c r="E80" s="77">
        <v>100</v>
      </c>
      <c r="F80" s="60"/>
      <c r="G80" s="72" t="s">
        <v>1935</v>
      </c>
      <c r="H80" s="72" t="s">
        <v>1780</v>
      </c>
      <c r="I80" s="72">
        <v>30203</v>
      </c>
      <c r="J80" s="72" t="s">
        <v>1936</v>
      </c>
      <c r="K80" s="72" t="s">
        <v>1334</v>
      </c>
      <c r="L80" s="60"/>
      <c r="M80" s="59" t="s">
        <v>101</v>
      </c>
      <c r="N80" s="59" t="s">
        <v>101</v>
      </c>
      <c r="O80" s="59" t="s">
        <v>101</v>
      </c>
      <c r="P80" s="89" t="s">
        <v>1937</v>
      </c>
      <c r="Q80" s="60"/>
      <c r="R80" s="72" t="s">
        <v>1336</v>
      </c>
      <c r="S80" s="72" t="s">
        <v>1337</v>
      </c>
      <c r="T80" s="72" t="s">
        <v>1338</v>
      </c>
      <c r="U80" s="59" t="str">
        <f>A80</f>
        <v>0581</v>
      </c>
      <c r="V80" s="72" t="s">
        <v>1938</v>
      </c>
      <c r="W80" s="72" t="s">
        <v>1340</v>
      </c>
      <c r="X80" s="88">
        <v>32</v>
      </c>
      <c r="Y80" s="88" t="s">
        <v>1341</v>
      </c>
      <c r="Z80" s="88" t="s">
        <v>1342</v>
      </c>
      <c r="AA80" s="88" t="s">
        <v>1334</v>
      </c>
      <c r="AB80" s="60"/>
      <c r="AC80" s="59" t="s">
        <v>101</v>
      </c>
      <c r="AD80" s="72" t="s">
        <v>1327</v>
      </c>
      <c r="AE80" s="72" t="s">
        <v>1328</v>
      </c>
      <c r="AF80" s="60"/>
      <c r="AG80" s="72" t="s">
        <v>1312</v>
      </c>
    </row>
    <row r="81" spans="1:33" x14ac:dyDescent="0.35">
      <c r="A81" s="73" t="s">
        <v>1939</v>
      </c>
      <c r="B81" s="85" t="s">
        <v>1940</v>
      </c>
      <c r="C81" s="86" t="s">
        <v>390</v>
      </c>
      <c r="D81" s="77" t="s">
        <v>1941</v>
      </c>
      <c r="E81" s="77">
        <v>100</v>
      </c>
      <c r="F81" s="60"/>
      <c r="G81" s="72" t="s">
        <v>1942</v>
      </c>
      <c r="H81" s="72" t="s">
        <v>1943</v>
      </c>
      <c r="I81" s="72">
        <v>11379</v>
      </c>
      <c r="J81" s="72" t="s">
        <v>1944</v>
      </c>
      <c r="K81" s="72" t="s">
        <v>1334</v>
      </c>
      <c r="L81" s="60"/>
      <c r="M81" s="59" t="s">
        <v>101</v>
      </c>
      <c r="N81" s="59" t="s">
        <v>101</v>
      </c>
      <c r="O81" s="59" t="s">
        <v>101</v>
      </c>
      <c r="P81" s="89" t="s">
        <v>1945</v>
      </c>
      <c r="Q81" s="60"/>
      <c r="R81" s="72" t="s">
        <v>1336</v>
      </c>
      <c r="S81" s="72" t="s">
        <v>1337</v>
      </c>
      <c r="T81" s="72" t="s">
        <v>1338</v>
      </c>
      <c r="U81" s="59" t="s">
        <v>1939</v>
      </c>
      <c r="V81" s="72" t="s">
        <v>1946</v>
      </c>
      <c r="W81" s="72" t="s">
        <v>1340</v>
      </c>
      <c r="X81" s="88">
        <v>32</v>
      </c>
      <c r="Y81" s="88" t="s">
        <v>1341</v>
      </c>
      <c r="Z81" s="88" t="s">
        <v>1342</v>
      </c>
      <c r="AA81" s="88" t="s">
        <v>1334</v>
      </c>
      <c r="AB81" s="60"/>
      <c r="AC81" s="59" t="s">
        <v>101</v>
      </c>
      <c r="AD81" s="72" t="s">
        <v>1327</v>
      </c>
      <c r="AE81" s="72" t="s">
        <v>1328</v>
      </c>
      <c r="AF81" s="60"/>
      <c r="AG81" s="72" t="s">
        <v>1312</v>
      </c>
    </row>
    <row r="82" spans="1:33" x14ac:dyDescent="0.35">
      <c r="A82" s="73" t="s">
        <v>1947</v>
      </c>
      <c r="B82" s="85" t="s">
        <v>1948</v>
      </c>
      <c r="C82" s="86" t="s">
        <v>390</v>
      </c>
      <c r="D82" s="77" t="s">
        <v>1949</v>
      </c>
      <c r="E82" s="77">
        <v>174</v>
      </c>
      <c r="F82" s="60"/>
      <c r="G82" s="72" t="s">
        <v>1950</v>
      </c>
      <c r="H82" s="72" t="s">
        <v>850</v>
      </c>
      <c r="I82" s="101" t="s">
        <v>1951</v>
      </c>
      <c r="J82" s="72" t="s">
        <v>1952</v>
      </c>
      <c r="K82" s="72" t="s">
        <v>1334</v>
      </c>
      <c r="L82" s="60"/>
      <c r="M82" s="59" t="s">
        <v>101</v>
      </c>
      <c r="N82" s="59" t="s">
        <v>101</v>
      </c>
      <c r="O82" s="59" t="s">
        <v>101</v>
      </c>
      <c r="P82" s="89" t="s">
        <v>1953</v>
      </c>
      <c r="Q82" s="60"/>
      <c r="R82" s="72" t="s">
        <v>1336</v>
      </c>
      <c r="S82" s="72" t="s">
        <v>1337</v>
      </c>
      <c r="T82" s="72" t="s">
        <v>1338</v>
      </c>
      <c r="U82" s="59" t="s">
        <v>1947</v>
      </c>
      <c r="V82" s="72" t="s">
        <v>1954</v>
      </c>
      <c r="W82" s="72" t="s">
        <v>1340</v>
      </c>
      <c r="X82" s="88">
        <v>32</v>
      </c>
      <c r="Y82" s="88" t="s">
        <v>1341</v>
      </c>
      <c r="Z82" s="88" t="s">
        <v>1342</v>
      </c>
      <c r="AA82" s="88" t="s">
        <v>1334</v>
      </c>
      <c r="AB82" s="60"/>
      <c r="AC82" s="59" t="s">
        <v>101</v>
      </c>
      <c r="AD82" s="72" t="s">
        <v>1327</v>
      </c>
      <c r="AE82" s="72" t="s">
        <v>1328</v>
      </c>
      <c r="AF82" s="60"/>
      <c r="AG82" s="72" t="s">
        <v>1312</v>
      </c>
    </row>
    <row r="83" spans="1:33" x14ac:dyDescent="0.35">
      <c r="A83" s="73" t="s">
        <v>1955</v>
      </c>
      <c r="B83" s="85" t="s">
        <v>1956</v>
      </c>
      <c r="C83" s="86" t="s">
        <v>390</v>
      </c>
      <c r="D83" s="77" t="s">
        <v>1957</v>
      </c>
      <c r="E83" s="77">
        <v>102</v>
      </c>
      <c r="F83" s="60"/>
      <c r="G83" s="72" t="s">
        <v>1958</v>
      </c>
      <c r="H83" s="72" t="s">
        <v>1524</v>
      </c>
      <c r="I83" s="72">
        <v>12002</v>
      </c>
      <c r="J83" s="72" t="s">
        <v>1959</v>
      </c>
      <c r="K83" s="72" t="s">
        <v>1334</v>
      </c>
      <c r="L83" s="60"/>
      <c r="M83" s="59" t="s">
        <v>101</v>
      </c>
      <c r="N83" s="59" t="s">
        <v>101</v>
      </c>
      <c r="O83" s="59" t="s">
        <v>101</v>
      </c>
      <c r="P83" s="89" t="s">
        <v>1960</v>
      </c>
      <c r="Q83" s="60"/>
      <c r="R83" s="72" t="s">
        <v>1336</v>
      </c>
      <c r="S83" s="72" t="s">
        <v>1337</v>
      </c>
      <c r="T83" s="72" t="s">
        <v>1338</v>
      </c>
      <c r="U83" s="59" t="s">
        <v>1955</v>
      </c>
      <c r="V83" s="72" t="s">
        <v>1961</v>
      </c>
      <c r="W83" s="72" t="s">
        <v>1340</v>
      </c>
      <c r="X83" s="88">
        <v>32</v>
      </c>
      <c r="Y83" s="88" t="s">
        <v>1341</v>
      </c>
      <c r="Z83" s="88" t="s">
        <v>1342</v>
      </c>
      <c r="AA83" s="88" t="s">
        <v>1334</v>
      </c>
      <c r="AB83" s="60"/>
      <c r="AC83" s="59" t="s">
        <v>101</v>
      </c>
      <c r="AD83" s="72" t="s">
        <v>1327</v>
      </c>
      <c r="AE83" s="72" t="s">
        <v>1328</v>
      </c>
      <c r="AF83" s="60"/>
      <c r="AG83" s="72" t="s">
        <v>1312</v>
      </c>
    </row>
    <row r="84" spans="1:33" x14ac:dyDescent="0.35">
      <c r="A84" s="73" t="s">
        <v>1962</v>
      </c>
      <c r="B84" s="85" t="s">
        <v>1963</v>
      </c>
      <c r="C84" s="86" t="s">
        <v>390</v>
      </c>
      <c r="D84" s="77" t="s">
        <v>1964</v>
      </c>
      <c r="E84" s="77">
        <v>128</v>
      </c>
      <c r="F84" s="60"/>
      <c r="G84" s="72" t="s">
        <v>1965</v>
      </c>
      <c r="H84" s="72" t="s">
        <v>1583</v>
      </c>
      <c r="I84" s="72">
        <v>95129</v>
      </c>
      <c r="J84" s="72" t="s">
        <v>1966</v>
      </c>
      <c r="K84" s="72" t="s">
        <v>1302</v>
      </c>
      <c r="L84" s="60"/>
      <c r="M84" s="59" t="s">
        <v>101</v>
      </c>
      <c r="N84" s="59" t="s">
        <v>101</v>
      </c>
      <c r="O84" s="59" t="s">
        <v>1349</v>
      </c>
      <c r="P84" s="89" t="s">
        <v>1967</v>
      </c>
      <c r="Q84" s="60"/>
      <c r="R84" s="72" t="s">
        <v>1351</v>
      </c>
      <c r="S84" s="72" t="s">
        <v>1352</v>
      </c>
      <c r="T84" s="72" t="s">
        <v>1353</v>
      </c>
      <c r="U84" s="59" t="str">
        <f>A84</f>
        <v>0735</v>
      </c>
      <c r="V84" s="72" t="s">
        <v>1968</v>
      </c>
      <c r="W84" s="72" t="s">
        <v>1355</v>
      </c>
      <c r="X84" s="88" t="s">
        <v>1356</v>
      </c>
      <c r="Y84" s="88" t="s">
        <v>1308</v>
      </c>
      <c r="Z84" s="88" t="s">
        <v>1309</v>
      </c>
      <c r="AA84" s="88" t="s">
        <v>1302</v>
      </c>
      <c r="AB84" s="60"/>
      <c r="AC84" s="59" t="s">
        <v>101</v>
      </c>
      <c r="AD84" s="72" t="s">
        <v>1310</v>
      </c>
      <c r="AE84" s="72" t="s">
        <v>1311</v>
      </c>
      <c r="AF84" s="60"/>
      <c r="AG84" s="72" t="s">
        <v>1312</v>
      </c>
    </row>
    <row r="85" spans="1:33" x14ac:dyDescent="0.35">
      <c r="A85" s="73" t="s">
        <v>1969</v>
      </c>
      <c r="B85" s="85" t="s">
        <v>1970</v>
      </c>
      <c r="C85" s="86" t="s">
        <v>390</v>
      </c>
      <c r="D85" s="77" t="s">
        <v>1971</v>
      </c>
      <c r="E85" s="77">
        <v>124</v>
      </c>
      <c r="F85" s="60"/>
      <c r="G85" s="72" t="s">
        <v>1972</v>
      </c>
      <c r="H85" s="72" t="s">
        <v>120</v>
      </c>
      <c r="I85" s="72">
        <v>95121</v>
      </c>
      <c r="J85" s="72" t="s">
        <v>1966</v>
      </c>
      <c r="K85" s="72" t="s">
        <v>1302</v>
      </c>
      <c r="L85" s="60"/>
      <c r="M85" s="59" t="s">
        <v>101</v>
      </c>
      <c r="N85" s="59" t="s">
        <v>101</v>
      </c>
      <c r="O85" s="59" t="s">
        <v>1349</v>
      </c>
      <c r="P85" s="89" t="s">
        <v>1973</v>
      </c>
      <c r="Q85" s="60"/>
      <c r="R85" s="72" t="s">
        <v>1351</v>
      </c>
      <c r="S85" s="72" t="s">
        <v>1352</v>
      </c>
      <c r="T85" s="72" t="s">
        <v>1353</v>
      </c>
      <c r="U85" s="59" t="str">
        <f>A85</f>
        <v>0720</v>
      </c>
      <c r="V85" s="72" t="s">
        <v>1974</v>
      </c>
      <c r="W85" s="72" t="s">
        <v>1355</v>
      </c>
      <c r="X85" s="88" t="s">
        <v>1356</v>
      </c>
      <c r="Y85" s="88" t="s">
        <v>1308</v>
      </c>
      <c r="Z85" s="88" t="s">
        <v>1309</v>
      </c>
      <c r="AA85" s="88" t="s">
        <v>1302</v>
      </c>
      <c r="AB85" s="60"/>
      <c r="AC85" s="59" t="s">
        <v>101</v>
      </c>
      <c r="AD85" s="72" t="s">
        <v>1310</v>
      </c>
      <c r="AE85" s="72" t="s">
        <v>1311</v>
      </c>
      <c r="AF85" s="60"/>
      <c r="AG85" s="72" t="s">
        <v>1312</v>
      </c>
    </row>
    <row r="86" spans="1:33" x14ac:dyDescent="0.35">
      <c r="A86" s="73" t="s">
        <v>1975</v>
      </c>
      <c r="B86" s="85" t="s">
        <v>1976</v>
      </c>
      <c r="C86" s="86" t="s">
        <v>390</v>
      </c>
      <c r="D86" s="77" t="s">
        <v>1977</v>
      </c>
      <c r="E86" s="77">
        <v>74</v>
      </c>
      <c r="F86" s="60"/>
      <c r="G86" s="72" t="s">
        <v>1978</v>
      </c>
      <c r="H86" s="72" t="s">
        <v>577</v>
      </c>
      <c r="I86" s="72">
        <v>16004</v>
      </c>
      <c r="J86" s="72" t="s">
        <v>1979</v>
      </c>
      <c r="K86" s="72" t="s">
        <v>1334</v>
      </c>
      <c r="L86" s="60"/>
      <c r="M86" s="59" t="s">
        <v>101</v>
      </c>
      <c r="N86" s="59" t="s">
        <v>101</v>
      </c>
      <c r="O86" s="59" t="s">
        <v>101</v>
      </c>
      <c r="P86" s="89" t="s">
        <v>1980</v>
      </c>
      <c r="Q86" s="60"/>
      <c r="R86" s="72" t="s">
        <v>1336</v>
      </c>
      <c r="S86" s="72" t="s">
        <v>1337</v>
      </c>
      <c r="T86" s="72" t="s">
        <v>1338</v>
      </c>
      <c r="U86" s="59" t="s">
        <v>1975</v>
      </c>
      <c r="V86" s="72" t="s">
        <v>1981</v>
      </c>
      <c r="W86" s="72" t="s">
        <v>1340</v>
      </c>
      <c r="X86" s="88">
        <v>32</v>
      </c>
      <c r="Y86" s="88" t="s">
        <v>1341</v>
      </c>
      <c r="Z86" s="88" t="s">
        <v>1342</v>
      </c>
      <c r="AA86" s="88" t="s">
        <v>1334</v>
      </c>
      <c r="AB86" s="60"/>
      <c r="AC86" s="59" t="s">
        <v>101</v>
      </c>
      <c r="AD86" s="72" t="s">
        <v>1327</v>
      </c>
      <c r="AE86" s="72" t="s">
        <v>1328</v>
      </c>
      <c r="AF86" s="60"/>
      <c r="AG86" s="72" t="s">
        <v>1312</v>
      </c>
    </row>
    <row r="87" spans="1:33" x14ac:dyDescent="0.35">
      <c r="A87" s="128" t="s">
        <v>1982</v>
      </c>
      <c r="B87" s="142" t="s">
        <v>1983</v>
      </c>
      <c r="C87" s="143" t="s">
        <v>390</v>
      </c>
      <c r="D87" s="131" t="s">
        <v>1984</v>
      </c>
      <c r="E87" s="131">
        <v>62</v>
      </c>
      <c r="F87" s="132"/>
      <c r="G87" s="130" t="s">
        <v>1985</v>
      </c>
      <c r="H87" s="130" t="s">
        <v>1986</v>
      </c>
      <c r="I87" s="130">
        <v>39006</v>
      </c>
      <c r="J87" s="130" t="s">
        <v>1987</v>
      </c>
      <c r="K87" s="130" t="s">
        <v>1334</v>
      </c>
      <c r="L87" s="132"/>
      <c r="M87" s="133" t="s">
        <v>101</v>
      </c>
      <c r="N87" s="133" t="s">
        <v>101</v>
      </c>
      <c r="O87" s="133" t="s">
        <v>101</v>
      </c>
      <c r="P87" s="144" t="s">
        <v>1988</v>
      </c>
      <c r="Q87" s="132"/>
      <c r="R87" s="130" t="s">
        <v>1336</v>
      </c>
      <c r="S87" s="72" t="s">
        <v>1337</v>
      </c>
      <c r="T87" s="72" t="s">
        <v>1338</v>
      </c>
      <c r="U87" s="133" t="s">
        <v>1982</v>
      </c>
      <c r="V87" s="130" t="s">
        <v>1989</v>
      </c>
      <c r="W87" s="130" t="s">
        <v>1340</v>
      </c>
      <c r="X87" s="145">
        <v>32</v>
      </c>
      <c r="Y87" s="145" t="s">
        <v>1341</v>
      </c>
      <c r="Z87" s="145" t="s">
        <v>1342</v>
      </c>
      <c r="AA87" s="145" t="s">
        <v>1334</v>
      </c>
      <c r="AB87" s="132"/>
      <c r="AC87" s="133" t="s">
        <v>101</v>
      </c>
      <c r="AD87" s="130" t="s">
        <v>1327</v>
      </c>
      <c r="AE87" s="130" t="s">
        <v>1328</v>
      </c>
      <c r="AF87" s="132"/>
      <c r="AG87" s="72" t="s">
        <v>1312</v>
      </c>
    </row>
    <row r="88" spans="1:33" x14ac:dyDescent="0.35">
      <c r="A88" s="73" t="s">
        <v>1990</v>
      </c>
      <c r="B88" s="85" t="s">
        <v>1991</v>
      </c>
      <c r="C88" s="86" t="s">
        <v>390</v>
      </c>
      <c r="D88" s="92" t="s">
        <v>1992</v>
      </c>
      <c r="E88" s="77">
        <v>149</v>
      </c>
      <c r="F88" s="60"/>
      <c r="G88" s="72" t="s">
        <v>1993</v>
      </c>
      <c r="H88" s="72" t="s">
        <v>1994</v>
      </c>
      <c r="I88" s="72">
        <v>46023</v>
      </c>
      <c r="J88" s="72" t="s">
        <v>1675</v>
      </c>
      <c r="K88" s="72" t="s">
        <v>1334</v>
      </c>
      <c r="L88" s="60"/>
      <c r="M88" s="59" t="s">
        <v>101</v>
      </c>
      <c r="N88" s="59" t="s">
        <v>101</v>
      </c>
      <c r="O88" s="59" t="s">
        <v>101</v>
      </c>
      <c r="P88" s="89" t="s">
        <v>1995</v>
      </c>
      <c r="Q88" s="140"/>
      <c r="R88" s="72" t="s">
        <v>1336</v>
      </c>
      <c r="S88" s="141" t="s">
        <v>1337</v>
      </c>
      <c r="T88" s="72" t="s">
        <v>1338</v>
      </c>
      <c r="U88" s="59" t="s">
        <v>1990</v>
      </c>
      <c r="V88" s="72" t="s">
        <v>1996</v>
      </c>
      <c r="W88" s="72" t="s">
        <v>1340</v>
      </c>
      <c r="X88" s="88">
        <v>32</v>
      </c>
      <c r="Y88" s="88" t="s">
        <v>1341</v>
      </c>
      <c r="Z88" s="88" t="s">
        <v>1342</v>
      </c>
      <c r="AA88" s="88" t="s">
        <v>1334</v>
      </c>
      <c r="AB88" s="60"/>
      <c r="AC88" s="59" t="s">
        <v>101</v>
      </c>
      <c r="AD88" s="72" t="s">
        <v>1327</v>
      </c>
      <c r="AE88" s="72" t="s">
        <v>1328</v>
      </c>
      <c r="AF88" s="60"/>
      <c r="AG88" s="72" t="s">
        <v>1312</v>
      </c>
    </row>
    <row r="89" spans="1:33" x14ac:dyDescent="0.35">
      <c r="A89" s="146" t="s">
        <v>1997</v>
      </c>
      <c r="B89" s="147" t="s">
        <v>1998</v>
      </c>
      <c r="C89" s="148" t="s">
        <v>390</v>
      </c>
      <c r="D89" s="149" t="s">
        <v>1999</v>
      </c>
      <c r="E89" s="149">
        <v>124</v>
      </c>
      <c r="F89" s="140"/>
      <c r="G89" s="150" t="s">
        <v>2000</v>
      </c>
      <c r="H89" s="150" t="s">
        <v>2001</v>
      </c>
      <c r="I89" s="150">
        <v>50003</v>
      </c>
      <c r="J89" s="150" t="s">
        <v>1471</v>
      </c>
      <c r="K89" s="150" t="s">
        <v>1334</v>
      </c>
      <c r="L89" s="140"/>
      <c r="M89" s="151" t="s">
        <v>101</v>
      </c>
      <c r="N89" s="151" t="s">
        <v>101</v>
      </c>
      <c r="O89" s="151" t="s">
        <v>101</v>
      </c>
      <c r="P89" s="152" t="s">
        <v>2002</v>
      </c>
      <c r="Q89" s="140"/>
      <c r="R89" s="150" t="s">
        <v>1336</v>
      </c>
      <c r="S89" s="72" t="s">
        <v>1337</v>
      </c>
      <c r="T89" s="72" t="s">
        <v>1338</v>
      </c>
      <c r="U89" s="151" t="s">
        <v>1997</v>
      </c>
      <c r="V89" s="150" t="s">
        <v>2003</v>
      </c>
      <c r="W89" s="150" t="s">
        <v>1340</v>
      </c>
      <c r="X89" s="153">
        <v>32</v>
      </c>
      <c r="Y89" s="153" t="s">
        <v>1341</v>
      </c>
      <c r="Z89" s="153" t="s">
        <v>1342</v>
      </c>
      <c r="AA89" s="153" t="s">
        <v>1334</v>
      </c>
      <c r="AB89" s="140"/>
      <c r="AC89" s="151" t="s">
        <v>101</v>
      </c>
      <c r="AD89" s="150" t="s">
        <v>1327</v>
      </c>
      <c r="AE89" s="150" t="s">
        <v>1328</v>
      </c>
      <c r="AF89" s="140"/>
      <c r="AG89" s="72" t="s">
        <v>1312</v>
      </c>
    </row>
    <row r="90" spans="1:33" x14ac:dyDescent="0.35">
      <c r="A90" s="73" t="s">
        <v>2004</v>
      </c>
      <c r="B90" s="85" t="s">
        <v>2005</v>
      </c>
      <c r="C90" s="86" t="s">
        <v>390</v>
      </c>
      <c r="D90" s="77" t="s">
        <v>2006</v>
      </c>
      <c r="E90" s="77">
        <v>90</v>
      </c>
      <c r="F90" s="60"/>
      <c r="G90" s="72" t="s">
        <v>2007</v>
      </c>
      <c r="H90" s="72" t="s">
        <v>2008</v>
      </c>
      <c r="I90" s="72">
        <v>13001</v>
      </c>
      <c r="J90" s="72" t="s">
        <v>2009</v>
      </c>
      <c r="K90" s="72" t="s">
        <v>1334</v>
      </c>
      <c r="L90" s="60"/>
      <c r="M90" s="59" t="s">
        <v>101</v>
      </c>
      <c r="N90" s="59" t="s">
        <v>101</v>
      </c>
      <c r="O90" s="59" t="s">
        <v>101</v>
      </c>
      <c r="P90" s="89" t="s">
        <v>2010</v>
      </c>
      <c r="Q90" s="60"/>
      <c r="R90" s="72" t="s">
        <v>1336</v>
      </c>
      <c r="S90" s="72" t="s">
        <v>1337</v>
      </c>
      <c r="T90" s="72" t="s">
        <v>1338</v>
      </c>
      <c r="U90" s="59" t="s">
        <v>2004</v>
      </c>
      <c r="V90" s="72" t="s">
        <v>2011</v>
      </c>
      <c r="W90" s="72" t="s">
        <v>1340</v>
      </c>
      <c r="X90" s="88">
        <v>32</v>
      </c>
      <c r="Y90" s="88" t="s">
        <v>1341</v>
      </c>
      <c r="Z90" s="88" t="s">
        <v>1342</v>
      </c>
      <c r="AA90" s="88" t="s">
        <v>1334</v>
      </c>
      <c r="AB90" s="60"/>
      <c r="AC90" s="59" t="s">
        <v>101</v>
      </c>
      <c r="AD90" s="72" t="s">
        <v>1327</v>
      </c>
      <c r="AE90" s="72" t="s">
        <v>1328</v>
      </c>
      <c r="AF90" s="60"/>
      <c r="AG90" s="72" t="s">
        <v>1312</v>
      </c>
    </row>
    <row r="91" spans="1:33" x14ac:dyDescent="0.35">
      <c r="A91" s="73" t="s">
        <v>2012</v>
      </c>
      <c r="B91" s="85" t="s">
        <v>2013</v>
      </c>
      <c r="C91" s="86" t="s">
        <v>390</v>
      </c>
      <c r="D91" s="77" t="s">
        <v>2014</v>
      </c>
      <c r="E91" s="77">
        <v>84</v>
      </c>
      <c r="F91" s="60"/>
      <c r="G91" s="72" t="s">
        <v>2015</v>
      </c>
      <c r="H91" s="72" t="s">
        <v>2016</v>
      </c>
      <c r="I91" s="72">
        <v>43203</v>
      </c>
      <c r="J91" s="72" t="s">
        <v>2017</v>
      </c>
      <c r="K91" s="72" t="s">
        <v>1334</v>
      </c>
      <c r="L91" s="60"/>
      <c r="M91" s="59" t="s">
        <v>101</v>
      </c>
      <c r="N91" s="59" t="s">
        <v>101</v>
      </c>
      <c r="O91" s="59" t="s">
        <v>101</v>
      </c>
      <c r="P91" s="89" t="s">
        <v>2018</v>
      </c>
      <c r="Q91" s="60"/>
      <c r="R91" s="72" t="s">
        <v>2019</v>
      </c>
      <c r="S91" s="72" t="s">
        <v>2020</v>
      </c>
      <c r="T91" s="72" t="s">
        <v>2021</v>
      </c>
      <c r="U91" s="59" t="s">
        <v>2012</v>
      </c>
      <c r="V91" s="72" t="s">
        <v>2022</v>
      </c>
      <c r="W91" s="72" t="s">
        <v>1340</v>
      </c>
      <c r="X91" s="88">
        <v>32</v>
      </c>
      <c r="Y91" s="88" t="s">
        <v>1341</v>
      </c>
      <c r="Z91" s="88" t="s">
        <v>1342</v>
      </c>
      <c r="AA91" s="88" t="s">
        <v>1334</v>
      </c>
      <c r="AB91" s="60"/>
      <c r="AC91" s="59" t="s">
        <v>101</v>
      </c>
      <c r="AD91" s="72" t="s">
        <v>1327</v>
      </c>
      <c r="AE91" s="72" t="s">
        <v>1328</v>
      </c>
      <c r="AF91" s="60"/>
      <c r="AG91" s="72" t="s">
        <v>1312</v>
      </c>
    </row>
    <row r="92" spans="1:33" x14ac:dyDescent="0.35">
      <c r="A92" s="114" t="s">
        <v>2023</v>
      </c>
      <c r="B92" s="85" t="s">
        <v>2024</v>
      </c>
      <c r="C92" s="86" t="s">
        <v>390</v>
      </c>
      <c r="D92" s="77" t="s">
        <v>2025</v>
      </c>
      <c r="E92" s="77">
        <v>196</v>
      </c>
      <c r="G92" s="72" t="s">
        <v>2026</v>
      </c>
      <c r="H92" s="72" t="s">
        <v>120</v>
      </c>
      <c r="I92" s="72" t="s">
        <v>2027</v>
      </c>
      <c r="J92" s="72" t="s">
        <v>2028</v>
      </c>
      <c r="K92" s="72" t="s">
        <v>1359</v>
      </c>
      <c r="M92" s="59" t="s">
        <v>101</v>
      </c>
      <c r="N92" s="59" t="s">
        <v>101</v>
      </c>
      <c r="O92" s="59" t="s">
        <v>119</v>
      </c>
      <c r="P92" s="89" t="s">
        <v>120</v>
      </c>
      <c r="R92" s="72" t="s">
        <v>2029</v>
      </c>
      <c r="S92" s="72" t="s">
        <v>6958</v>
      </c>
      <c r="T92" s="72">
        <v>518280586</v>
      </c>
      <c r="U92" s="59" t="str">
        <f>A92</f>
        <v>5574</v>
      </c>
      <c r="V92" s="72" t="s">
        <v>2031</v>
      </c>
      <c r="W92" s="72" t="s">
        <v>2032</v>
      </c>
      <c r="X92" s="88" t="s">
        <v>120</v>
      </c>
      <c r="Y92" s="72" t="s">
        <v>2027</v>
      </c>
      <c r="Z92" s="88" t="s">
        <v>2028</v>
      </c>
      <c r="AA92" s="88" t="s">
        <v>1359</v>
      </c>
      <c r="AC92" s="59" t="s">
        <v>101</v>
      </c>
      <c r="AD92" s="72" t="s">
        <v>1327</v>
      </c>
      <c r="AE92" s="72" t="s">
        <v>1328</v>
      </c>
      <c r="AG92" s="72" t="s">
        <v>1312</v>
      </c>
    </row>
    <row r="93" spans="1:33" x14ac:dyDescent="0.35">
      <c r="A93" s="73" t="s">
        <v>2033</v>
      </c>
      <c r="B93" s="85" t="s">
        <v>2034</v>
      </c>
      <c r="C93" s="86" t="s">
        <v>390</v>
      </c>
      <c r="D93" s="77" t="s">
        <v>2035</v>
      </c>
      <c r="E93" s="77">
        <v>65</v>
      </c>
      <c r="G93" s="72" t="s">
        <v>2036</v>
      </c>
      <c r="H93" s="72" t="s">
        <v>1836</v>
      </c>
      <c r="I93" s="72">
        <v>14003</v>
      </c>
      <c r="J93" s="72" t="s">
        <v>1398</v>
      </c>
      <c r="K93" s="72" t="s">
        <v>1334</v>
      </c>
      <c r="M93" s="59" t="s">
        <v>101</v>
      </c>
      <c r="N93" s="59" t="s">
        <v>101</v>
      </c>
      <c r="O93" s="59" t="s">
        <v>101</v>
      </c>
      <c r="P93" s="89" t="s">
        <v>2037</v>
      </c>
      <c r="R93" s="72" t="s">
        <v>2038</v>
      </c>
      <c r="S93" s="72" t="s">
        <v>2039</v>
      </c>
      <c r="T93" s="72" t="s">
        <v>2040</v>
      </c>
      <c r="U93" s="59" t="s">
        <v>2033</v>
      </c>
      <c r="V93" s="72" t="s">
        <v>2041</v>
      </c>
      <c r="W93" s="72" t="s">
        <v>2042</v>
      </c>
      <c r="X93" s="88">
        <v>14</v>
      </c>
      <c r="Y93" s="88">
        <v>14003</v>
      </c>
      <c r="Z93" s="88" t="s">
        <v>2043</v>
      </c>
      <c r="AA93" s="88" t="s">
        <v>1334</v>
      </c>
      <c r="AC93" s="59" t="s">
        <v>119</v>
      </c>
      <c r="AD93" s="72" t="s">
        <v>2044</v>
      </c>
      <c r="AE93" s="72" t="s">
        <v>2044</v>
      </c>
      <c r="AG93" s="72" t="s">
        <v>2044</v>
      </c>
    </row>
    <row r="94" spans="1:33" x14ac:dyDescent="0.35">
      <c r="A94" s="73" t="s">
        <v>2045</v>
      </c>
      <c r="B94" s="85" t="s">
        <v>2046</v>
      </c>
      <c r="C94" s="86" t="s">
        <v>390</v>
      </c>
      <c r="D94" s="77" t="s">
        <v>2047</v>
      </c>
      <c r="E94" s="77">
        <v>152</v>
      </c>
      <c r="G94" s="72" t="s">
        <v>2048</v>
      </c>
      <c r="H94" s="72" t="s">
        <v>2049</v>
      </c>
      <c r="I94" s="72">
        <v>50123</v>
      </c>
      <c r="J94" s="72" t="s">
        <v>1448</v>
      </c>
      <c r="K94" s="72" t="s">
        <v>1302</v>
      </c>
      <c r="M94" s="59" t="s">
        <v>101</v>
      </c>
      <c r="N94" s="59" t="s">
        <v>101</v>
      </c>
      <c r="O94" s="59" t="s">
        <v>1349</v>
      </c>
      <c r="P94" s="89" t="s">
        <v>2050</v>
      </c>
      <c r="R94" s="72" t="s">
        <v>1351</v>
      </c>
      <c r="S94" s="72" t="s">
        <v>1352</v>
      </c>
      <c r="T94" s="72" t="s">
        <v>1353</v>
      </c>
      <c r="U94" s="59" t="str">
        <f>A94</f>
        <v>0736</v>
      </c>
      <c r="V94" s="72" t="s">
        <v>2051</v>
      </c>
      <c r="W94" s="72" t="s">
        <v>1355</v>
      </c>
      <c r="X94" s="88" t="s">
        <v>1356</v>
      </c>
      <c r="Y94" s="88" t="s">
        <v>1308</v>
      </c>
      <c r="Z94" s="88" t="s">
        <v>1309</v>
      </c>
      <c r="AA94" s="88" t="s">
        <v>1302</v>
      </c>
      <c r="AC94" s="59" t="s">
        <v>101</v>
      </c>
      <c r="AD94" s="72" t="s">
        <v>1310</v>
      </c>
      <c r="AE94" s="72" t="s">
        <v>1311</v>
      </c>
      <c r="AG94" s="72" t="s">
        <v>1312</v>
      </c>
    </row>
    <row r="95" spans="1:33" x14ac:dyDescent="0.35">
      <c r="A95" s="73" t="s">
        <v>2052</v>
      </c>
      <c r="B95" s="85" t="s">
        <v>2053</v>
      </c>
      <c r="C95" s="86" t="s">
        <v>390</v>
      </c>
      <c r="D95" s="77" t="s">
        <v>2054</v>
      </c>
      <c r="E95" s="77">
        <v>141</v>
      </c>
      <c r="G95" s="72" t="s">
        <v>2055</v>
      </c>
      <c r="H95" s="72" t="s">
        <v>1433</v>
      </c>
      <c r="I95" s="72">
        <v>16122</v>
      </c>
      <c r="J95" s="72" t="s">
        <v>1464</v>
      </c>
      <c r="K95" s="72" t="s">
        <v>1302</v>
      </c>
      <c r="M95" s="59" t="s">
        <v>101</v>
      </c>
      <c r="N95" s="59" t="s">
        <v>101</v>
      </c>
      <c r="O95" s="59" t="s">
        <v>1349</v>
      </c>
      <c r="P95" s="89" t="s">
        <v>2056</v>
      </c>
      <c r="R95" s="72" t="s">
        <v>1351</v>
      </c>
      <c r="S95" s="72" t="s">
        <v>1352</v>
      </c>
      <c r="T95" s="72" t="s">
        <v>1353</v>
      </c>
      <c r="U95" s="59" t="str">
        <f>A95</f>
        <v>0738</v>
      </c>
      <c r="V95" s="72" t="s">
        <v>2057</v>
      </c>
      <c r="W95" s="72" t="s">
        <v>1355</v>
      </c>
      <c r="X95" s="88" t="s">
        <v>1356</v>
      </c>
      <c r="Y95" s="88" t="s">
        <v>1308</v>
      </c>
      <c r="Z95" s="88" t="s">
        <v>1309</v>
      </c>
      <c r="AA95" s="88" t="s">
        <v>1302</v>
      </c>
      <c r="AC95" s="59" t="s">
        <v>101</v>
      </c>
      <c r="AD95" s="72" t="s">
        <v>1310</v>
      </c>
      <c r="AE95" s="72" t="s">
        <v>1311</v>
      </c>
      <c r="AG95" s="72" t="s">
        <v>1312</v>
      </c>
    </row>
    <row r="96" spans="1:33" x14ac:dyDescent="0.35">
      <c r="A96" s="73" t="s">
        <v>2058</v>
      </c>
      <c r="B96" s="85" t="s">
        <v>6977</v>
      </c>
      <c r="C96" s="86" t="s">
        <v>390</v>
      </c>
      <c r="D96" s="77" t="s">
        <v>2059</v>
      </c>
      <c r="E96" s="77">
        <v>64</v>
      </c>
      <c r="G96" s="72" t="s">
        <v>2060</v>
      </c>
      <c r="H96" s="72">
        <v>71</v>
      </c>
      <c r="I96" s="72">
        <v>33203</v>
      </c>
      <c r="J96" s="72" t="s">
        <v>2061</v>
      </c>
      <c r="K96" s="72" t="s">
        <v>1334</v>
      </c>
      <c r="M96" s="59" t="s">
        <v>101</v>
      </c>
      <c r="N96" s="59" t="s">
        <v>101</v>
      </c>
      <c r="O96" s="59" t="s">
        <v>101</v>
      </c>
      <c r="P96" s="89" t="s">
        <v>2062</v>
      </c>
      <c r="R96" s="72" t="s">
        <v>2063</v>
      </c>
      <c r="S96" s="72" t="s">
        <v>2064</v>
      </c>
      <c r="T96" s="72" t="s">
        <v>2065</v>
      </c>
      <c r="U96" s="76">
        <v>5440</v>
      </c>
      <c r="V96" s="76" t="s">
        <v>2066</v>
      </c>
      <c r="W96" s="76" t="s">
        <v>6978</v>
      </c>
      <c r="X96" s="76">
        <v>141</v>
      </c>
      <c r="Y96" s="76" t="s">
        <v>5007</v>
      </c>
      <c r="Z96" s="76" t="s">
        <v>1342</v>
      </c>
      <c r="AA96" s="76" t="s">
        <v>1334</v>
      </c>
      <c r="AC96" s="59" t="s">
        <v>119</v>
      </c>
      <c r="AD96" s="72" t="s">
        <v>2069</v>
      </c>
      <c r="AE96" s="72" t="s">
        <v>2069</v>
      </c>
      <c r="AG96" s="72" t="s">
        <v>2070</v>
      </c>
    </row>
    <row r="97" spans="1:33" x14ac:dyDescent="0.35">
      <c r="A97" s="73" t="s">
        <v>2071</v>
      </c>
      <c r="B97" s="85" t="s">
        <v>2072</v>
      </c>
      <c r="C97" s="86" t="s">
        <v>390</v>
      </c>
      <c r="D97" s="77" t="s">
        <v>2073</v>
      </c>
      <c r="E97" s="77">
        <v>58</v>
      </c>
      <c r="G97" s="72" t="s">
        <v>2074</v>
      </c>
      <c r="H97" s="72">
        <v>11</v>
      </c>
      <c r="I97" s="72" t="s">
        <v>2075</v>
      </c>
      <c r="J97" s="72" t="s">
        <v>2076</v>
      </c>
      <c r="K97" s="72" t="s">
        <v>1334</v>
      </c>
      <c r="M97" s="59" t="s">
        <v>119</v>
      </c>
      <c r="N97" s="59" t="s">
        <v>119</v>
      </c>
      <c r="O97" s="59" t="s">
        <v>119</v>
      </c>
      <c r="P97" s="89" t="s">
        <v>120</v>
      </c>
      <c r="R97" s="170" t="s">
        <v>6988</v>
      </c>
      <c r="S97" s="72" t="s">
        <v>2078</v>
      </c>
      <c r="T97" s="72" t="s">
        <v>2079</v>
      </c>
      <c r="U97" s="59" t="s">
        <v>2071</v>
      </c>
      <c r="V97" s="72" t="s">
        <v>2080</v>
      </c>
      <c r="W97" s="72" t="s">
        <v>2081</v>
      </c>
      <c r="X97" s="88">
        <v>13</v>
      </c>
      <c r="Y97" s="88" t="s">
        <v>2075</v>
      </c>
      <c r="Z97" s="88" t="s">
        <v>2076</v>
      </c>
      <c r="AA97" s="88" t="s">
        <v>1334</v>
      </c>
      <c r="AC97" s="59" t="s">
        <v>119</v>
      </c>
      <c r="AD97" s="72" t="s">
        <v>2082</v>
      </c>
      <c r="AE97" s="72" t="s">
        <v>2082</v>
      </c>
      <c r="AG97" s="72" t="s">
        <v>2082</v>
      </c>
    </row>
    <row r="98" spans="1:33" x14ac:dyDescent="0.35">
      <c r="A98" s="73" t="s">
        <v>2083</v>
      </c>
      <c r="B98" s="85" t="s">
        <v>2084</v>
      </c>
      <c r="C98" s="86" t="s">
        <v>390</v>
      </c>
      <c r="D98" s="77" t="s">
        <v>2085</v>
      </c>
      <c r="E98" s="77">
        <v>142</v>
      </c>
      <c r="G98" s="72" t="s">
        <v>2086</v>
      </c>
      <c r="H98" s="72" t="s">
        <v>577</v>
      </c>
      <c r="I98" s="72">
        <v>35008</v>
      </c>
      <c r="J98" s="72" t="s">
        <v>2087</v>
      </c>
      <c r="K98" s="72" t="s">
        <v>1334</v>
      </c>
      <c r="M98" s="59" t="s">
        <v>101</v>
      </c>
      <c r="N98" s="59" t="s">
        <v>101</v>
      </c>
      <c r="O98" s="59" t="s">
        <v>101</v>
      </c>
      <c r="P98" s="89" t="s">
        <v>2088</v>
      </c>
      <c r="R98" s="72" t="s">
        <v>2089</v>
      </c>
      <c r="S98" s="72" t="s">
        <v>2090</v>
      </c>
      <c r="T98" s="72" t="s">
        <v>2091</v>
      </c>
      <c r="U98" s="59" t="s">
        <v>2083</v>
      </c>
      <c r="V98" s="72" t="s">
        <v>2092</v>
      </c>
      <c r="W98" s="72" t="s">
        <v>2093</v>
      </c>
      <c r="X98" s="88">
        <v>1</v>
      </c>
      <c r="Y98" s="88" t="s">
        <v>2094</v>
      </c>
      <c r="Z98" s="88" t="s">
        <v>2095</v>
      </c>
      <c r="AA98" s="88" t="s">
        <v>1334</v>
      </c>
      <c r="AC98" s="59" t="s">
        <v>101</v>
      </c>
      <c r="AD98" s="72" t="s">
        <v>1327</v>
      </c>
      <c r="AE98" s="72" t="s">
        <v>1328</v>
      </c>
      <c r="AG98" s="72" t="s">
        <v>1312</v>
      </c>
    </row>
    <row r="99" spans="1:33" x14ac:dyDescent="0.35">
      <c r="A99" s="73" t="s">
        <v>2096</v>
      </c>
      <c r="B99" s="85" t="s">
        <v>2097</v>
      </c>
      <c r="C99" s="86" t="s">
        <v>390</v>
      </c>
      <c r="D99" s="77" t="s">
        <v>2098</v>
      </c>
      <c r="E99" s="77">
        <v>120</v>
      </c>
      <c r="G99" s="72" t="s">
        <v>2099</v>
      </c>
      <c r="H99" s="72" t="s">
        <v>850</v>
      </c>
      <c r="I99" s="72">
        <v>48940</v>
      </c>
      <c r="J99" s="72" t="s">
        <v>2100</v>
      </c>
      <c r="K99" s="72" t="s">
        <v>1334</v>
      </c>
      <c r="M99" s="59" t="s">
        <v>101</v>
      </c>
      <c r="N99" s="59" t="s">
        <v>101</v>
      </c>
      <c r="O99" s="59" t="s">
        <v>119</v>
      </c>
      <c r="P99" s="89" t="s">
        <v>120</v>
      </c>
      <c r="R99" s="72" t="s">
        <v>2101</v>
      </c>
      <c r="S99" s="72" t="s">
        <v>2102</v>
      </c>
      <c r="T99" s="72" t="s">
        <v>2103</v>
      </c>
      <c r="U99" s="59" t="s">
        <v>2096</v>
      </c>
      <c r="V99" s="72" t="s">
        <v>2104</v>
      </c>
      <c r="W99" s="72" t="s">
        <v>1907</v>
      </c>
      <c r="X99" s="88">
        <v>9</v>
      </c>
      <c r="Y99" s="88" t="s">
        <v>1908</v>
      </c>
      <c r="Z99" s="88" t="s">
        <v>1708</v>
      </c>
      <c r="AA99" s="88" t="s">
        <v>1334</v>
      </c>
      <c r="AC99" s="59" t="s">
        <v>119</v>
      </c>
      <c r="AD99" s="72" t="s">
        <v>1909</v>
      </c>
      <c r="AE99" s="72" t="s">
        <v>1909</v>
      </c>
      <c r="AG99" s="72" t="s">
        <v>1909</v>
      </c>
    </row>
    <row r="100" spans="1:33" x14ac:dyDescent="0.35">
      <c r="A100" s="73" t="s">
        <v>2105</v>
      </c>
      <c r="B100" s="85" t="s">
        <v>2106</v>
      </c>
      <c r="C100" s="86" t="s">
        <v>390</v>
      </c>
      <c r="D100" s="92" t="s">
        <v>2107</v>
      </c>
      <c r="E100" s="77">
        <v>110</v>
      </c>
      <c r="G100" s="72" t="s">
        <v>2108</v>
      </c>
      <c r="H100" s="72" t="s">
        <v>254</v>
      </c>
      <c r="I100" s="72">
        <v>19124</v>
      </c>
      <c r="J100" s="72" t="s">
        <v>2109</v>
      </c>
      <c r="K100" s="72" t="s">
        <v>1302</v>
      </c>
      <c r="M100" s="59" t="s">
        <v>101</v>
      </c>
      <c r="N100" s="59" t="s">
        <v>101</v>
      </c>
      <c r="O100" s="59" t="s">
        <v>1349</v>
      </c>
      <c r="P100" s="89" t="s">
        <v>2110</v>
      </c>
      <c r="R100" s="72" t="s">
        <v>1351</v>
      </c>
      <c r="S100" s="72" t="s">
        <v>1352</v>
      </c>
      <c r="T100" s="72" t="s">
        <v>1353</v>
      </c>
      <c r="U100" s="59" t="str">
        <f>A100</f>
        <v>0740</v>
      </c>
      <c r="V100" s="72" t="s">
        <v>2111</v>
      </c>
      <c r="W100" s="72" t="s">
        <v>1355</v>
      </c>
      <c r="X100" s="88" t="s">
        <v>1356</v>
      </c>
      <c r="Y100" s="88" t="s">
        <v>1308</v>
      </c>
      <c r="Z100" s="88" t="s">
        <v>1309</v>
      </c>
      <c r="AA100" s="88" t="s">
        <v>1302</v>
      </c>
      <c r="AC100" s="59" t="s">
        <v>101</v>
      </c>
      <c r="AD100" s="72" t="s">
        <v>1310</v>
      </c>
      <c r="AE100" s="72" t="s">
        <v>1311</v>
      </c>
      <c r="AG100" s="72" t="s">
        <v>1312</v>
      </c>
    </row>
    <row r="101" spans="1:33" x14ac:dyDescent="0.35">
      <c r="A101" s="73" t="s">
        <v>2112</v>
      </c>
      <c r="B101" s="85" t="s">
        <v>2113</v>
      </c>
      <c r="C101" s="86" t="s">
        <v>390</v>
      </c>
      <c r="D101" s="77" t="s">
        <v>2114</v>
      </c>
      <c r="E101" s="77">
        <v>67</v>
      </c>
      <c r="G101" s="72" t="s">
        <v>2115</v>
      </c>
      <c r="H101" s="72" t="s">
        <v>2116</v>
      </c>
      <c r="I101" s="72">
        <v>35009</v>
      </c>
      <c r="J101" s="72" t="s">
        <v>2087</v>
      </c>
      <c r="K101" s="72" t="s">
        <v>1334</v>
      </c>
      <c r="M101" s="59" t="s">
        <v>101</v>
      </c>
      <c r="N101" s="59" t="s">
        <v>101</v>
      </c>
      <c r="O101" s="59" t="s">
        <v>101</v>
      </c>
      <c r="P101" s="89" t="s">
        <v>2117</v>
      </c>
      <c r="R101" s="72" t="s">
        <v>2089</v>
      </c>
      <c r="S101" s="72" t="s">
        <v>2090</v>
      </c>
      <c r="T101" s="72" t="s">
        <v>2091</v>
      </c>
      <c r="U101" s="59" t="s">
        <v>2112</v>
      </c>
      <c r="V101" s="72" t="s">
        <v>2118</v>
      </c>
      <c r="W101" s="72" t="s">
        <v>2093</v>
      </c>
      <c r="X101" s="88">
        <v>1</v>
      </c>
      <c r="Y101" s="88" t="s">
        <v>2094</v>
      </c>
      <c r="Z101" s="88" t="s">
        <v>2095</v>
      </c>
      <c r="AA101" s="88" t="s">
        <v>1334</v>
      </c>
      <c r="AC101" s="59" t="s">
        <v>101</v>
      </c>
      <c r="AD101" s="72" t="s">
        <v>1327</v>
      </c>
      <c r="AE101" s="72" t="s">
        <v>1328</v>
      </c>
      <c r="AG101" s="72" t="s">
        <v>1312</v>
      </c>
    </row>
    <row r="102" spans="1:33" x14ac:dyDescent="0.35">
      <c r="A102" s="73" t="s">
        <v>2119</v>
      </c>
      <c r="B102" s="85" t="s">
        <v>2120</v>
      </c>
      <c r="C102" s="86" t="s">
        <v>390</v>
      </c>
      <c r="D102" s="77" t="s">
        <v>2121</v>
      </c>
      <c r="E102" s="77">
        <v>111</v>
      </c>
      <c r="G102" s="72" t="s">
        <v>2122</v>
      </c>
      <c r="H102" s="72" t="s">
        <v>2123</v>
      </c>
      <c r="I102" s="72">
        <v>23900</v>
      </c>
      <c r="J102" s="72" t="s">
        <v>2124</v>
      </c>
      <c r="K102" s="72" t="s">
        <v>1302</v>
      </c>
      <c r="M102" s="59" t="s">
        <v>101</v>
      </c>
      <c r="N102" s="59" t="s">
        <v>101</v>
      </c>
      <c r="O102" s="59" t="s">
        <v>1349</v>
      </c>
      <c r="P102" s="89" t="s">
        <v>2125</v>
      </c>
      <c r="R102" s="72" t="s">
        <v>1351</v>
      </c>
      <c r="S102" s="72" t="s">
        <v>1352</v>
      </c>
      <c r="T102" s="72" t="s">
        <v>1353</v>
      </c>
      <c r="U102" s="59" t="str">
        <f>A102</f>
        <v>0741</v>
      </c>
      <c r="V102" s="72" t="s">
        <v>2126</v>
      </c>
      <c r="W102" s="72" t="s">
        <v>1355</v>
      </c>
      <c r="X102" s="88" t="s">
        <v>1356</v>
      </c>
      <c r="Y102" s="88" t="s">
        <v>1308</v>
      </c>
      <c r="Z102" s="88" t="s">
        <v>1309</v>
      </c>
      <c r="AA102" s="88" t="s">
        <v>1302</v>
      </c>
      <c r="AC102" s="59" t="s">
        <v>101</v>
      </c>
      <c r="AD102" s="72" t="s">
        <v>1310</v>
      </c>
      <c r="AE102" s="72" t="s">
        <v>1311</v>
      </c>
      <c r="AG102" s="72" t="s">
        <v>1312</v>
      </c>
    </row>
    <row r="103" spans="1:33" x14ac:dyDescent="0.35">
      <c r="A103" s="73" t="s">
        <v>2127</v>
      </c>
      <c r="B103" s="85" t="s">
        <v>2128</v>
      </c>
      <c r="C103" s="86" t="s">
        <v>390</v>
      </c>
      <c r="D103" s="77" t="s">
        <v>2129</v>
      </c>
      <c r="E103" s="77">
        <v>67</v>
      </c>
      <c r="G103" s="72" t="s">
        <v>2130</v>
      </c>
      <c r="H103" s="72" t="s">
        <v>676</v>
      </c>
      <c r="I103" s="72">
        <v>20068</v>
      </c>
      <c r="J103" s="72" t="s">
        <v>2131</v>
      </c>
      <c r="K103" s="72" t="s">
        <v>1302</v>
      </c>
      <c r="M103" s="59" t="s">
        <v>101</v>
      </c>
      <c r="N103" s="59" t="s">
        <v>101</v>
      </c>
      <c r="O103" s="59" t="s">
        <v>1349</v>
      </c>
      <c r="P103" s="89" t="s">
        <v>2132</v>
      </c>
      <c r="R103" s="72" t="s">
        <v>1351</v>
      </c>
      <c r="S103" s="72" t="s">
        <v>1352</v>
      </c>
      <c r="T103" s="72" t="s">
        <v>1353</v>
      </c>
      <c r="U103" s="59" t="str">
        <f>A103</f>
        <v>0782</v>
      </c>
      <c r="V103" s="72" t="s">
        <v>2133</v>
      </c>
      <c r="W103" s="72" t="s">
        <v>1355</v>
      </c>
      <c r="X103" s="88" t="s">
        <v>1356</v>
      </c>
      <c r="Y103" s="88" t="s">
        <v>1308</v>
      </c>
      <c r="Z103" s="88" t="s">
        <v>1309</v>
      </c>
      <c r="AA103" s="88" t="s">
        <v>1302</v>
      </c>
      <c r="AC103" s="59" t="s">
        <v>101</v>
      </c>
      <c r="AD103" s="72" t="s">
        <v>1310</v>
      </c>
      <c r="AE103" s="72" t="s">
        <v>1311</v>
      </c>
      <c r="AG103" s="72" t="s">
        <v>1312</v>
      </c>
    </row>
    <row r="104" spans="1:33" x14ac:dyDescent="0.35">
      <c r="A104" s="73" t="s">
        <v>2134</v>
      </c>
      <c r="B104" s="85" t="s">
        <v>2135</v>
      </c>
      <c r="C104" s="86" t="s">
        <v>390</v>
      </c>
      <c r="D104" s="77" t="s">
        <v>2136</v>
      </c>
      <c r="E104" s="77">
        <v>240</v>
      </c>
      <c r="G104" s="72" t="s">
        <v>2137</v>
      </c>
      <c r="H104" s="72" t="s">
        <v>2138</v>
      </c>
      <c r="I104" s="72">
        <v>10126</v>
      </c>
      <c r="J104" s="72" t="s">
        <v>1603</v>
      </c>
      <c r="K104" s="72" t="s">
        <v>1302</v>
      </c>
      <c r="M104" s="59" t="s">
        <v>101</v>
      </c>
      <c r="N104" s="59" t="s">
        <v>101</v>
      </c>
      <c r="O104" s="59" t="s">
        <v>101</v>
      </c>
      <c r="P104" s="89" t="s">
        <v>2139</v>
      </c>
      <c r="R104" s="72" t="s">
        <v>2140</v>
      </c>
      <c r="S104" s="72" t="s">
        <v>2141</v>
      </c>
      <c r="T104" s="72" t="s">
        <v>2142</v>
      </c>
      <c r="U104" s="59" t="str">
        <f>A104</f>
        <v>0792</v>
      </c>
      <c r="V104" s="72" t="s">
        <v>2143</v>
      </c>
      <c r="W104" s="72" t="s">
        <v>2137</v>
      </c>
      <c r="X104" s="88" t="s">
        <v>2144</v>
      </c>
      <c r="Y104" s="88" t="s">
        <v>2145</v>
      </c>
      <c r="Z104" s="88" t="s">
        <v>1561</v>
      </c>
      <c r="AA104" s="88" t="s">
        <v>1302</v>
      </c>
      <c r="AC104" s="59" t="s">
        <v>119</v>
      </c>
      <c r="AD104" s="72" t="s">
        <v>2146</v>
      </c>
      <c r="AE104" s="72" t="s">
        <v>2146</v>
      </c>
      <c r="AG104" s="72" t="s">
        <v>2147</v>
      </c>
    </row>
    <row r="105" spans="1:33" x14ac:dyDescent="0.35">
      <c r="A105" s="73" t="s">
        <v>2148</v>
      </c>
      <c r="B105" s="85" t="s">
        <v>2149</v>
      </c>
      <c r="C105" s="86" t="s">
        <v>390</v>
      </c>
      <c r="D105" s="77" t="s">
        <v>2150</v>
      </c>
      <c r="E105" s="77">
        <v>92</v>
      </c>
      <c r="G105" s="72" t="s">
        <v>2151</v>
      </c>
      <c r="H105" s="72" t="s">
        <v>2152</v>
      </c>
      <c r="I105" s="72">
        <v>25006</v>
      </c>
      <c r="J105" s="72" t="s">
        <v>2153</v>
      </c>
      <c r="K105" s="72" t="s">
        <v>1334</v>
      </c>
      <c r="M105" s="59" t="s">
        <v>101</v>
      </c>
      <c r="N105" s="59" t="s">
        <v>101</v>
      </c>
      <c r="O105" s="59" t="s">
        <v>101</v>
      </c>
      <c r="P105" s="89" t="s">
        <v>2154</v>
      </c>
      <c r="R105" s="72" t="s">
        <v>1336</v>
      </c>
      <c r="S105" s="72" t="s">
        <v>1337</v>
      </c>
      <c r="T105" s="72" t="s">
        <v>1338</v>
      </c>
      <c r="U105" s="59" t="s">
        <v>2148</v>
      </c>
      <c r="V105" s="72" t="s">
        <v>2155</v>
      </c>
      <c r="W105" s="72" t="s">
        <v>1340</v>
      </c>
      <c r="X105" s="88">
        <v>32</v>
      </c>
      <c r="Y105" s="88" t="s">
        <v>1341</v>
      </c>
      <c r="Z105" s="88" t="s">
        <v>1342</v>
      </c>
      <c r="AA105" s="88" t="s">
        <v>1334</v>
      </c>
      <c r="AC105" s="59" t="s">
        <v>101</v>
      </c>
      <c r="AD105" s="72" t="s">
        <v>1327</v>
      </c>
      <c r="AE105" s="72" t="s">
        <v>1328</v>
      </c>
      <c r="AG105" s="72" t="s">
        <v>1312</v>
      </c>
    </row>
    <row r="106" spans="1:33" x14ac:dyDescent="0.35">
      <c r="A106" s="73">
        <v>5124</v>
      </c>
      <c r="B106" s="85" t="s">
        <v>2156</v>
      </c>
      <c r="C106" s="86" t="s">
        <v>390</v>
      </c>
      <c r="D106" s="77" t="s">
        <v>2157</v>
      </c>
      <c r="E106" s="77">
        <v>83</v>
      </c>
      <c r="G106" s="72" t="s">
        <v>2158</v>
      </c>
      <c r="H106" s="72" t="s">
        <v>1836</v>
      </c>
      <c r="I106" s="72">
        <v>26005</v>
      </c>
      <c r="J106" s="72" t="s">
        <v>2159</v>
      </c>
      <c r="K106" s="72" t="s">
        <v>1334</v>
      </c>
      <c r="M106" s="59" t="s">
        <v>101</v>
      </c>
      <c r="N106" s="59" t="s">
        <v>101</v>
      </c>
      <c r="O106" s="59" t="s">
        <v>101</v>
      </c>
      <c r="P106" s="89" t="s">
        <v>2160</v>
      </c>
      <c r="R106" s="72" t="s">
        <v>1336</v>
      </c>
      <c r="S106" s="72" t="s">
        <v>1337</v>
      </c>
      <c r="T106" s="72" t="s">
        <v>1338</v>
      </c>
      <c r="U106" s="59">
        <v>5124</v>
      </c>
      <c r="V106" s="72" t="s">
        <v>2161</v>
      </c>
      <c r="W106" s="72" t="s">
        <v>1340</v>
      </c>
      <c r="X106" s="88">
        <v>32</v>
      </c>
      <c r="Y106" s="88" t="s">
        <v>1341</v>
      </c>
      <c r="Z106" s="88" t="s">
        <v>1342</v>
      </c>
      <c r="AA106" s="88" t="s">
        <v>1334</v>
      </c>
      <c r="AC106" s="59" t="s">
        <v>101</v>
      </c>
      <c r="AD106" s="72" t="s">
        <v>1327</v>
      </c>
      <c r="AE106" s="72" t="s">
        <v>1328</v>
      </c>
      <c r="AG106" s="72" t="s">
        <v>1312</v>
      </c>
    </row>
    <row r="107" spans="1:33" x14ac:dyDescent="0.35">
      <c r="A107" s="73" t="s">
        <v>2162</v>
      </c>
      <c r="B107" s="85" t="s">
        <v>2163</v>
      </c>
      <c r="C107" s="86" t="s">
        <v>390</v>
      </c>
      <c r="D107" s="77" t="s">
        <v>2164</v>
      </c>
      <c r="E107" s="77">
        <v>106</v>
      </c>
      <c r="G107" s="72" t="s">
        <v>2165</v>
      </c>
      <c r="H107" s="72" t="s">
        <v>184</v>
      </c>
      <c r="I107" s="72">
        <v>21003</v>
      </c>
      <c r="J107" s="72" t="s">
        <v>2166</v>
      </c>
      <c r="K107" s="72" t="s">
        <v>1334</v>
      </c>
      <c r="M107" s="59" t="s">
        <v>101</v>
      </c>
      <c r="N107" s="59" t="s">
        <v>101</v>
      </c>
      <c r="O107" s="59" t="s">
        <v>101</v>
      </c>
      <c r="P107" s="89" t="s">
        <v>2167</v>
      </c>
      <c r="R107" s="72" t="s">
        <v>1336</v>
      </c>
      <c r="S107" s="72" t="s">
        <v>1337</v>
      </c>
      <c r="T107" s="72" t="s">
        <v>1338</v>
      </c>
      <c r="U107" s="59" t="s">
        <v>2162</v>
      </c>
      <c r="V107" s="72" t="s">
        <v>2168</v>
      </c>
      <c r="W107" s="72" t="s">
        <v>1340</v>
      </c>
      <c r="X107" s="88">
        <v>32</v>
      </c>
      <c r="Y107" s="88" t="s">
        <v>1341</v>
      </c>
      <c r="Z107" s="88" t="s">
        <v>1342</v>
      </c>
      <c r="AA107" s="88" t="s">
        <v>1334</v>
      </c>
      <c r="AC107" s="59" t="s">
        <v>101</v>
      </c>
      <c r="AD107" s="72" t="s">
        <v>1327</v>
      </c>
      <c r="AE107" s="72" t="s">
        <v>1328</v>
      </c>
      <c r="AG107" s="72" t="s">
        <v>1312</v>
      </c>
    </row>
    <row r="108" spans="1:33" x14ac:dyDescent="0.35">
      <c r="A108" s="73" t="s">
        <v>2169</v>
      </c>
      <c r="B108" s="85" t="s">
        <v>2170</v>
      </c>
      <c r="C108" s="86" t="s">
        <v>390</v>
      </c>
      <c r="D108" s="77" t="s">
        <v>2171</v>
      </c>
      <c r="E108" s="77">
        <v>245</v>
      </c>
      <c r="G108" s="72" t="s">
        <v>2172</v>
      </c>
      <c r="H108" s="72">
        <v>915</v>
      </c>
      <c r="I108" s="72" t="s">
        <v>2173</v>
      </c>
      <c r="J108" s="72" t="s">
        <v>2174</v>
      </c>
      <c r="K108" s="72" t="s">
        <v>1319</v>
      </c>
      <c r="M108" s="59" t="s">
        <v>101</v>
      </c>
      <c r="N108" s="59" t="s">
        <v>101</v>
      </c>
      <c r="O108" s="59" t="s">
        <v>119</v>
      </c>
      <c r="P108" s="89" t="s">
        <v>120</v>
      </c>
      <c r="R108" s="72" t="s">
        <v>1320</v>
      </c>
      <c r="S108" s="72" t="s">
        <v>1321</v>
      </c>
      <c r="T108" s="72" t="s">
        <v>1322</v>
      </c>
      <c r="U108" s="59" t="str">
        <f>A108</f>
        <v>0758</v>
      </c>
      <c r="V108" s="72" t="s">
        <v>2175</v>
      </c>
      <c r="W108" s="72" t="s">
        <v>1324</v>
      </c>
      <c r="X108" s="88" t="s">
        <v>1325</v>
      </c>
      <c r="Y108" s="88" t="s">
        <v>1326</v>
      </c>
      <c r="Z108" s="88" t="s">
        <v>1318</v>
      </c>
      <c r="AA108" s="88" t="s">
        <v>1319</v>
      </c>
      <c r="AC108" s="59" t="s">
        <v>101</v>
      </c>
      <c r="AD108" s="72" t="s">
        <v>1327</v>
      </c>
      <c r="AE108" s="72" t="s">
        <v>1328</v>
      </c>
      <c r="AG108" s="72" t="s">
        <v>1312</v>
      </c>
    </row>
    <row r="109" spans="1:33" x14ac:dyDescent="0.35">
      <c r="A109" s="73" t="s">
        <v>2176</v>
      </c>
      <c r="B109" s="85" t="s">
        <v>2177</v>
      </c>
      <c r="C109" s="86" t="s">
        <v>390</v>
      </c>
      <c r="D109" s="77" t="s">
        <v>2178</v>
      </c>
      <c r="E109" s="77">
        <v>68</v>
      </c>
      <c r="G109" s="72" t="s">
        <v>2179</v>
      </c>
      <c r="H109" s="72" t="s">
        <v>1902</v>
      </c>
      <c r="I109" s="72">
        <v>28014</v>
      </c>
      <c r="J109" s="72" t="s">
        <v>1342</v>
      </c>
      <c r="K109" s="72" t="s">
        <v>1334</v>
      </c>
      <c r="M109" s="59" t="s">
        <v>101</v>
      </c>
      <c r="N109" s="59" t="s">
        <v>101</v>
      </c>
      <c r="O109" s="59" t="s">
        <v>101</v>
      </c>
      <c r="P109" s="89" t="s">
        <v>2180</v>
      </c>
      <c r="R109" s="72" t="s">
        <v>1336</v>
      </c>
      <c r="S109" s="72" t="s">
        <v>1337</v>
      </c>
      <c r="T109" s="72" t="s">
        <v>1338</v>
      </c>
      <c r="U109" s="59" t="s">
        <v>2176</v>
      </c>
      <c r="V109" s="72" t="s">
        <v>2181</v>
      </c>
      <c r="W109" s="72" t="s">
        <v>1340</v>
      </c>
      <c r="X109" s="88">
        <v>32</v>
      </c>
      <c r="Y109" s="88" t="s">
        <v>1341</v>
      </c>
      <c r="Z109" s="88" t="s">
        <v>1342</v>
      </c>
      <c r="AA109" s="88" t="s">
        <v>1334</v>
      </c>
      <c r="AC109" s="59" t="s">
        <v>101</v>
      </c>
      <c r="AD109" s="72" t="s">
        <v>1327</v>
      </c>
      <c r="AE109" s="72" t="s">
        <v>1328</v>
      </c>
      <c r="AG109" s="72" t="s">
        <v>1312</v>
      </c>
    </row>
    <row r="110" spans="1:33" x14ac:dyDescent="0.35">
      <c r="A110" s="73" t="s">
        <v>2182</v>
      </c>
      <c r="B110" s="85" t="s">
        <v>2183</v>
      </c>
      <c r="C110" s="86" t="s">
        <v>390</v>
      </c>
      <c r="D110" s="77" t="s">
        <v>2184</v>
      </c>
      <c r="E110" s="77">
        <v>111</v>
      </c>
      <c r="G110" s="72" t="s">
        <v>2185</v>
      </c>
      <c r="H110" s="72" t="s">
        <v>2186</v>
      </c>
      <c r="I110" s="72">
        <v>28006</v>
      </c>
      <c r="J110" s="72" t="s">
        <v>1342</v>
      </c>
      <c r="K110" s="72" t="s">
        <v>1334</v>
      </c>
      <c r="M110" s="59" t="s">
        <v>101</v>
      </c>
      <c r="N110" s="59" t="s">
        <v>101</v>
      </c>
      <c r="O110" s="59" t="s">
        <v>101</v>
      </c>
      <c r="P110" s="89" t="s">
        <v>2187</v>
      </c>
      <c r="R110" s="72" t="s">
        <v>1336</v>
      </c>
      <c r="S110" s="72" t="s">
        <v>1337</v>
      </c>
      <c r="T110" s="72" t="s">
        <v>1338</v>
      </c>
      <c r="U110" s="59" t="s">
        <v>2182</v>
      </c>
      <c r="V110" s="72" t="s">
        <v>2188</v>
      </c>
      <c r="W110" s="72" t="s">
        <v>1340</v>
      </c>
      <c r="X110" s="88">
        <v>32</v>
      </c>
      <c r="Y110" s="88" t="s">
        <v>1341</v>
      </c>
      <c r="Z110" s="88" t="s">
        <v>1342</v>
      </c>
      <c r="AA110" s="88" t="s">
        <v>1334</v>
      </c>
      <c r="AC110" s="59" t="s">
        <v>101</v>
      </c>
      <c r="AD110" s="72" t="s">
        <v>1327</v>
      </c>
      <c r="AE110" s="72" t="s">
        <v>1328</v>
      </c>
      <c r="AG110" s="72" t="s">
        <v>1312</v>
      </c>
    </row>
    <row r="111" spans="1:33" x14ac:dyDescent="0.35">
      <c r="A111" s="73" t="s">
        <v>2189</v>
      </c>
      <c r="B111" s="85" t="s">
        <v>2190</v>
      </c>
      <c r="C111" s="86" t="s">
        <v>390</v>
      </c>
      <c r="D111" s="77" t="s">
        <v>2191</v>
      </c>
      <c r="E111" s="77">
        <v>173</v>
      </c>
      <c r="G111" s="72" t="s">
        <v>2192</v>
      </c>
      <c r="H111" s="72" t="s">
        <v>577</v>
      </c>
      <c r="I111" s="72">
        <v>28042</v>
      </c>
      <c r="J111" s="72" t="s">
        <v>1342</v>
      </c>
      <c r="K111" s="72" t="s">
        <v>1334</v>
      </c>
      <c r="M111" s="59" t="s">
        <v>101</v>
      </c>
      <c r="N111" s="59" t="s">
        <v>101</v>
      </c>
      <c r="O111" s="59" t="s">
        <v>101</v>
      </c>
      <c r="P111" s="89" t="s">
        <v>2193</v>
      </c>
      <c r="R111" s="72" t="s">
        <v>1336</v>
      </c>
      <c r="S111" s="72" t="s">
        <v>1337</v>
      </c>
      <c r="T111" s="72" t="s">
        <v>1338</v>
      </c>
      <c r="U111" s="59" t="s">
        <v>2189</v>
      </c>
      <c r="V111" s="72" t="s">
        <v>2194</v>
      </c>
      <c r="W111" s="72" t="s">
        <v>1340</v>
      </c>
      <c r="X111" s="88">
        <v>32</v>
      </c>
      <c r="Y111" s="88" t="s">
        <v>1341</v>
      </c>
      <c r="Z111" s="88" t="s">
        <v>1342</v>
      </c>
      <c r="AA111" s="88" t="s">
        <v>1334</v>
      </c>
      <c r="AC111" s="59" t="s">
        <v>101</v>
      </c>
      <c r="AD111" s="72" t="s">
        <v>1327</v>
      </c>
      <c r="AE111" s="72" t="s">
        <v>1328</v>
      </c>
      <c r="AG111" s="72" t="s">
        <v>1312</v>
      </c>
    </row>
    <row r="112" spans="1:33" x14ac:dyDescent="0.35">
      <c r="A112" s="73" t="s">
        <v>2195</v>
      </c>
      <c r="B112" s="85" t="s">
        <v>2196</v>
      </c>
      <c r="C112" s="86" t="s">
        <v>390</v>
      </c>
      <c r="D112" s="77" t="s">
        <v>2197</v>
      </c>
      <c r="E112" s="77">
        <v>54</v>
      </c>
      <c r="G112" s="72" t="s">
        <v>2198</v>
      </c>
      <c r="H112" s="72" t="s">
        <v>2199</v>
      </c>
      <c r="I112" s="72">
        <v>28003</v>
      </c>
      <c r="J112" s="72" t="s">
        <v>1342</v>
      </c>
      <c r="K112" s="72" t="s">
        <v>1334</v>
      </c>
      <c r="M112" s="59" t="s">
        <v>119</v>
      </c>
      <c r="N112" s="59" t="s">
        <v>119</v>
      </c>
      <c r="O112" s="59" t="s">
        <v>119</v>
      </c>
      <c r="P112" s="89" t="s">
        <v>120</v>
      </c>
      <c r="R112" s="72" t="s">
        <v>2200</v>
      </c>
      <c r="S112" s="72" t="s">
        <v>2201</v>
      </c>
      <c r="T112" s="72" t="s">
        <v>2202</v>
      </c>
      <c r="U112" s="59" t="s">
        <v>2195</v>
      </c>
      <c r="V112" s="72" t="s">
        <v>2203</v>
      </c>
      <c r="W112" s="72" t="s">
        <v>2204</v>
      </c>
      <c r="X112" s="88">
        <v>29</v>
      </c>
      <c r="Y112" s="88" t="s">
        <v>2205</v>
      </c>
      <c r="Z112" s="88" t="s">
        <v>1342</v>
      </c>
      <c r="AA112" s="88" t="s">
        <v>1334</v>
      </c>
      <c r="AC112" s="59" t="s">
        <v>119</v>
      </c>
      <c r="AD112" s="72" t="s">
        <v>2206</v>
      </c>
      <c r="AE112" s="72" t="s">
        <v>2206</v>
      </c>
      <c r="AG112" s="72" t="s">
        <v>2207</v>
      </c>
    </row>
    <row r="113" spans="1:33" x14ac:dyDescent="0.35">
      <c r="A113" s="73" t="s">
        <v>2208</v>
      </c>
      <c r="B113" s="85" t="s">
        <v>2209</v>
      </c>
      <c r="C113" s="86" t="s">
        <v>390</v>
      </c>
      <c r="D113" s="77" t="s">
        <v>2210</v>
      </c>
      <c r="E113" s="77">
        <v>100</v>
      </c>
      <c r="G113" s="72" t="s">
        <v>2211</v>
      </c>
      <c r="H113" s="72" t="s">
        <v>2212</v>
      </c>
      <c r="I113" s="72">
        <v>28001</v>
      </c>
      <c r="J113" s="72" t="s">
        <v>1342</v>
      </c>
      <c r="K113" s="72" t="s">
        <v>1334</v>
      </c>
      <c r="M113" s="59" t="s">
        <v>101</v>
      </c>
      <c r="N113" s="59" t="s">
        <v>101</v>
      </c>
      <c r="O113" s="59" t="s">
        <v>101</v>
      </c>
      <c r="P113" s="89" t="s">
        <v>2213</v>
      </c>
      <c r="R113" s="72" t="s">
        <v>2214</v>
      </c>
      <c r="S113" s="72" t="s">
        <v>2215</v>
      </c>
      <c r="T113" s="72" t="s">
        <v>2216</v>
      </c>
      <c r="U113" s="59" t="s">
        <v>2208</v>
      </c>
      <c r="V113" s="72" t="s">
        <v>2217</v>
      </c>
      <c r="W113" s="72" t="s">
        <v>1340</v>
      </c>
      <c r="X113" s="88">
        <v>32</v>
      </c>
      <c r="Y113" s="88" t="s">
        <v>1341</v>
      </c>
      <c r="Z113" s="88" t="s">
        <v>1342</v>
      </c>
      <c r="AA113" s="88" t="s">
        <v>1334</v>
      </c>
      <c r="AC113" s="59" t="s">
        <v>101</v>
      </c>
      <c r="AD113" s="72" t="s">
        <v>1327</v>
      </c>
      <c r="AE113" s="72" t="s">
        <v>1328</v>
      </c>
      <c r="AG113" s="72" t="s">
        <v>1312</v>
      </c>
    </row>
    <row r="114" spans="1:33" x14ac:dyDescent="0.35">
      <c r="A114" s="73" t="s">
        <v>2218</v>
      </c>
      <c r="B114" s="85" t="s">
        <v>2219</v>
      </c>
      <c r="C114" s="86" t="s">
        <v>390</v>
      </c>
      <c r="D114" s="77" t="s">
        <v>2220</v>
      </c>
      <c r="E114" s="77">
        <v>149</v>
      </c>
      <c r="G114" s="72" t="s">
        <v>2221</v>
      </c>
      <c r="H114" s="72" t="s">
        <v>2222</v>
      </c>
      <c r="I114" s="72">
        <v>28050</v>
      </c>
      <c r="J114" s="72" t="s">
        <v>1342</v>
      </c>
      <c r="K114" s="72" t="s">
        <v>1334</v>
      </c>
      <c r="M114" s="59" t="s">
        <v>101</v>
      </c>
      <c r="N114" s="59" t="s">
        <v>101</v>
      </c>
      <c r="O114" s="59" t="s">
        <v>101</v>
      </c>
      <c r="P114" s="89" t="s">
        <v>2223</v>
      </c>
      <c r="R114" s="72" t="s">
        <v>1336</v>
      </c>
      <c r="S114" s="72" t="s">
        <v>1337</v>
      </c>
      <c r="T114" s="72" t="s">
        <v>1338</v>
      </c>
      <c r="U114" s="59" t="s">
        <v>2218</v>
      </c>
      <c r="V114" s="72" t="s">
        <v>2224</v>
      </c>
      <c r="W114" s="72" t="s">
        <v>1340</v>
      </c>
      <c r="X114" s="88">
        <v>32</v>
      </c>
      <c r="Y114" s="88" t="s">
        <v>1341</v>
      </c>
      <c r="Z114" s="88" t="s">
        <v>1342</v>
      </c>
      <c r="AA114" s="88" t="s">
        <v>1334</v>
      </c>
      <c r="AC114" s="59" t="s">
        <v>101</v>
      </c>
      <c r="AD114" s="72" t="s">
        <v>1327</v>
      </c>
      <c r="AE114" s="72" t="s">
        <v>1328</v>
      </c>
      <c r="AG114" s="72" t="s">
        <v>1312</v>
      </c>
    </row>
    <row r="115" spans="1:33" x14ac:dyDescent="0.35">
      <c r="A115" s="73" t="s">
        <v>2225</v>
      </c>
      <c r="B115" s="85" t="s">
        <v>2226</v>
      </c>
      <c r="C115" s="86" t="s">
        <v>390</v>
      </c>
      <c r="D115" s="77" t="s">
        <v>2227</v>
      </c>
      <c r="E115" s="77">
        <v>206</v>
      </c>
      <c r="G115" s="72" t="s">
        <v>2228</v>
      </c>
      <c r="H115" s="72">
        <v>127</v>
      </c>
      <c r="I115" s="72">
        <v>28012</v>
      </c>
      <c r="J115" s="72" t="s">
        <v>1342</v>
      </c>
      <c r="K115" s="72" t="s">
        <v>1334</v>
      </c>
      <c r="M115" s="59" t="s">
        <v>101</v>
      </c>
      <c r="N115" s="59" t="s">
        <v>101</v>
      </c>
      <c r="O115" s="59" t="s">
        <v>101</v>
      </c>
      <c r="P115" s="89" t="s">
        <v>2229</v>
      </c>
      <c r="R115" s="72" t="s">
        <v>2230</v>
      </c>
      <c r="S115" s="72" t="s">
        <v>2231</v>
      </c>
      <c r="T115" s="72" t="s">
        <v>2232</v>
      </c>
      <c r="U115" s="59" t="s">
        <v>2225</v>
      </c>
      <c r="V115" s="72" t="s">
        <v>2233</v>
      </c>
      <c r="W115" s="72" t="s">
        <v>2234</v>
      </c>
      <c r="X115" s="88">
        <v>120</v>
      </c>
      <c r="Y115" s="88" t="s">
        <v>2205</v>
      </c>
      <c r="Z115" s="88" t="s">
        <v>1342</v>
      </c>
      <c r="AA115" s="88" t="s">
        <v>1334</v>
      </c>
      <c r="AC115" s="59" t="s">
        <v>101</v>
      </c>
      <c r="AD115" s="72" t="s">
        <v>1327</v>
      </c>
      <c r="AE115" s="72" t="s">
        <v>1328</v>
      </c>
      <c r="AG115" s="72" t="s">
        <v>1312</v>
      </c>
    </row>
    <row r="116" spans="1:33" x14ac:dyDescent="0.35">
      <c r="A116" s="73" t="s">
        <v>2235</v>
      </c>
      <c r="B116" s="85" t="s">
        <v>2236</v>
      </c>
      <c r="C116" s="86" t="s">
        <v>390</v>
      </c>
      <c r="D116" s="77" t="s">
        <v>2237</v>
      </c>
      <c r="E116" s="77">
        <v>155</v>
      </c>
      <c r="G116" s="72" t="s">
        <v>2238</v>
      </c>
      <c r="H116" s="72" t="s">
        <v>2239</v>
      </c>
      <c r="I116" s="72">
        <v>28036</v>
      </c>
      <c r="J116" s="72" t="s">
        <v>1342</v>
      </c>
      <c r="K116" s="72" t="s">
        <v>1334</v>
      </c>
      <c r="M116" s="59" t="s">
        <v>101</v>
      </c>
      <c r="N116" s="59" t="s">
        <v>101</v>
      </c>
      <c r="O116" s="59" t="s">
        <v>101</v>
      </c>
      <c r="P116" s="89" t="s">
        <v>2240</v>
      </c>
      <c r="R116" s="72" t="s">
        <v>1336</v>
      </c>
      <c r="S116" s="72" t="s">
        <v>1337</v>
      </c>
      <c r="T116" s="72" t="s">
        <v>1338</v>
      </c>
      <c r="U116" s="59" t="s">
        <v>2235</v>
      </c>
      <c r="V116" s="72" t="s">
        <v>2241</v>
      </c>
      <c r="W116" s="72" t="s">
        <v>1340</v>
      </c>
      <c r="X116" s="88">
        <v>32</v>
      </c>
      <c r="Y116" s="88" t="s">
        <v>1341</v>
      </c>
      <c r="Z116" s="88" t="s">
        <v>1342</v>
      </c>
      <c r="AA116" s="88" t="s">
        <v>1334</v>
      </c>
      <c r="AC116" s="59" t="s">
        <v>101</v>
      </c>
      <c r="AD116" s="72" t="s">
        <v>1327</v>
      </c>
      <c r="AE116" s="72" t="s">
        <v>1328</v>
      </c>
      <c r="AG116" s="72" t="s">
        <v>1312</v>
      </c>
    </row>
    <row r="117" spans="1:33" x14ac:dyDescent="0.35">
      <c r="A117" s="73" t="s">
        <v>2242</v>
      </c>
      <c r="B117" s="85" t="s">
        <v>2243</v>
      </c>
      <c r="C117" s="86" t="s">
        <v>390</v>
      </c>
      <c r="D117" s="77" t="s">
        <v>2244</v>
      </c>
      <c r="E117" s="77">
        <v>155</v>
      </c>
      <c r="G117" s="72" t="s">
        <v>2245</v>
      </c>
      <c r="H117" s="72" t="s">
        <v>2246</v>
      </c>
      <c r="I117" s="72">
        <v>28006</v>
      </c>
      <c r="J117" s="72" t="s">
        <v>1342</v>
      </c>
      <c r="K117" s="72" t="s">
        <v>1334</v>
      </c>
      <c r="M117" s="59" t="s">
        <v>101</v>
      </c>
      <c r="N117" s="59" t="s">
        <v>101</v>
      </c>
      <c r="O117" s="59" t="s">
        <v>101</v>
      </c>
      <c r="P117" s="89" t="s">
        <v>2247</v>
      </c>
      <c r="R117" s="72" t="s">
        <v>1336</v>
      </c>
      <c r="S117" s="72" t="s">
        <v>1337</v>
      </c>
      <c r="T117" s="72" t="s">
        <v>1338</v>
      </c>
      <c r="U117" s="59" t="s">
        <v>2242</v>
      </c>
      <c r="V117" s="72" t="s">
        <v>2248</v>
      </c>
      <c r="W117" s="72" t="s">
        <v>1340</v>
      </c>
      <c r="X117" s="88">
        <v>32</v>
      </c>
      <c r="Y117" s="88" t="s">
        <v>1341</v>
      </c>
      <c r="Z117" s="88" t="s">
        <v>1342</v>
      </c>
      <c r="AA117" s="88" t="s">
        <v>1334</v>
      </c>
      <c r="AC117" s="59" t="s">
        <v>101</v>
      </c>
      <c r="AD117" s="72" t="s">
        <v>1327</v>
      </c>
      <c r="AE117" s="72" t="s">
        <v>1328</v>
      </c>
      <c r="AG117" s="72" t="s">
        <v>1312</v>
      </c>
    </row>
    <row r="118" spans="1:33" x14ac:dyDescent="0.35">
      <c r="A118" s="73" t="s">
        <v>2249</v>
      </c>
      <c r="B118" s="85" t="s">
        <v>2250</v>
      </c>
      <c r="C118" s="86" t="s">
        <v>390</v>
      </c>
      <c r="D118" s="77" t="s">
        <v>2251</v>
      </c>
      <c r="E118" s="77">
        <v>224</v>
      </c>
      <c r="G118" s="72" t="s">
        <v>2252</v>
      </c>
      <c r="H118" s="72" t="s">
        <v>2253</v>
      </c>
      <c r="I118" s="72">
        <v>28005</v>
      </c>
      <c r="J118" s="72" t="s">
        <v>1342</v>
      </c>
      <c r="K118" s="72" t="s">
        <v>1334</v>
      </c>
      <c r="M118" s="59" t="s">
        <v>101</v>
      </c>
      <c r="N118" s="59" t="s">
        <v>101</v>
      </c>
      <c r="O118" s="59" t="s">
        <v>101</v>
      </c>
      <c r="P118" s="89" t="s">
        <v>2254</v>
      </c>
      <c r="R118" s="72" t="s">
        <v>1336</v>
      </c>
      <c r="S118" s="72" t="s">
        <v>1337</v>
      </c>
      <c r="T118" s="72" t="s">
        <v>1338</v>
      </c>
      <c r="U118" s="59" t="s">
        <v>2249</v>
      </c>
      <c r="V118" s="72" t="s">
        <v>2255</v>
      </c>
      <c r="W118" s="72" t="s">
        <v>1340</v>
      </c>
      <c r="X118" s="88">
        <v>32</v>
      </c>
      <c r="Y118" s="88" t="s">
        <v>1341</v>
      </c>
      <c r="Z118" s="88" t="s">
        <v>1342</v>
      </c>
      <c r="AA118" s="88" t="s">
        <v>1334</v>
      </c>
      <c r="AC118" s="59" t="s">
        <v>101</v>
      </c>
      <c r="AD118" s="72" t="s">
        <v>1327</v>
      </c>
      <c r="AE118" s="72" t="s">
        <v>1328</v>
      </c>
      <c r="AG118" s="72" t="s">
        <v>1312</v>
      </c>
    </row>
    <row r="119" spans="1:33" x14ac:dyDescent="0.35">
      <c r="A119" s="73" t="s">
        <v>2256</v>
      </c>
      <c r="B119" s="85" t="s">
        <v>2257</v>
      </c>
      <c r="C119" s="86" t="s">
        <v>390</v>
      </c>
      <c r="D119" s="77" t="s">
        <v>2258</v>
      </c>
      <c r="E119" s="77">
        <v>199</v>
      </c>
      <c r="G119" s="72" t="s">
        <v>2259</v>
      </c>
      <c r="H119" s="72" t="s">
        <v>254</v>
      </c>
      <c r="I119" s="72">
        <v>28028</v>
      </c>
      <c r="J119" s="72" t="s">
        <v>1342</v>
      </c>
      <c r="K119" s="72" t="s">
        <v>1334</v>
      </c>
      <c r="M119" s="59" t="s">
        <v>101</v>
      </c>
      <c r="N119" s="59" t="s">
        <v>101</v>
      </c>
      <c r="O119" s="59" t="s">
        <v>101</v>
      </c>
      <c r="P119" s="89" t="s">
        <v>2260</v>
      </c>
      <c r="R119" s="72" t="s">
        <v>1336</v>
      </c>
      <c r="S119" s="72" t="s">
        <v>1337</v>
      </c>
      <c r="T119" s="72" t="s">
        <v>1338</v>
      </c>
      <c r="U119" s="59" t="s">
        <v>2256</v>
      </c>
      <c r="V119" s="72" t="s">
        <v>2261</v>
      </c>
      <c r="W119" s="72" t="s">
        <v>1340</v>
      </c>
      <c r="X119" s="88">
        <v>32</v>
      </c>
      <c r="Y119" s="88" t="s">
        <v>1341</v>
      </c>
      <c r="Z119" s="88" t="s">
        <v>1342</v>
      </c>
      <c r="AA119" s="88" t="s">
        <v>1334</v>
      </c>
      <c r="AC119" s="59" t="s">
        <v>101</v>
      </c>
      <c r="AD119" s="72" t="s">
        <v>1327</v>
      </c>
      <c r="AE119" s="72" t="s">
        <v>1328</v>
      </c>
      <c r="AG119" s="72" t="s">
        <v>1312</v>
      </c>
    </row>
    <row r="120" spans="1:33" x14ac:dyDescent="0.35">
      <c r="A120" s="73" t="s">
        <v>2262</v>
      </c>
      <c r="B120" s="85" t="s">
        <v>2263</v>
      </c>
      <c r="C120" s="86" t="s">
        <v>390</v>
      </c>
      <c r="D120" s="77" t="s">
        <v>2264</v>
      </c>
      <c r="E120" s="77">
        <v>257</v>
      </c>
      <c r="G120" s="72" t="s">
        <v>2265</v>
      </c>
      <c r="H120" s="72" t="s">
        <v>2266</v>
      </c>
      <c r="I120" s="72">
        <v>28003</v>
      </c>
      <c r="J120" s="72" t="s">
        <v>1342</v>
      </c>
      <c r="K120" s="72" t="s">
        <v>1334</v>
      </c>
      <c r="M120" s="59" t="s">
        <v>101</v>
      </c>
      <c r="N120" s="59" t="s">
        <v>101</v>
      </c>
      <c r="O120" s="59" t="s">
        <v>101</v>
      </c>
      <c r="P120" s="89" t="s">
        <v>2267</v>
      </c>
      <c r="R120" s="72" t="s">
        <v>1336</v>
      </c>
      <c r="S120" s="72" t="s">
        <v>1337</v>
      </c>
      <c r="T120" s="72" t="s">
        <v>1338</v>
      </c>
      <c r="U120" s="59" t="s">
        <v>2262</v>
      </c>
      <c r="V120" s="72" t="s">
        <v>2268</v>
      </c>
      <c r="W120" s="72" t="s">
        <v>1340</v>
      </c>
      <c r="X120" s="88">
        <v>32</v>
      </c>
      <c r="Y120" s="88" t="s">
        <v>1341</v>
      </c>
      <c r="Z120" s="88" t="s">
        <v>1342</v>
      </c>
      <c r="AA120" s="88" t="s">
        <v>1334</v>
      </c>
      <c r="AC120" s="59" t="s">
        <v>101</v>
      </c>
      <c r="AD120" s="72" t="s">
        <v>1327</v>
      </c>
      <c r="AE120" s="72" t="s">
        <v>1328</v>
      </c>
      <c r="AG120" s="72" t="s">
        <v>1312</v>
      </c>
    </row>
    <row r="121" spans="1:33" x14ac:dyDescent="0.35">
      <c r="A121" s="73" t="s">
        <v>2269</v>
      </c>
      <c r="B121" s="85" t="s">
        <v>2270</v>
      </c>
      <c r="C121" s="86" t="s">
        <v>390</v>
      </c>
      <c r="D121" s="77" t="s">
        <v>2271</v>
      </c>
      <c r="E121" s="77">
        <v>245</v>
      </c>
      <c r="G121" s="72" t="s">
        <v>2272</v>
      </c>
      <c r="H121" s="72">
        <v>2</v>
      </c>
      <c r="I121" s="72">
        <v>29007</v>
      </c>
      <c r="J121" s="72" t="s">
        <v>2273</v>
      </c>
      <c r="K121" s="72" t="s">
        <v>1334</v>
      </c>
      <c r="M121" s="59" t="s">
        <v>101</v>
      </c>
      <c r="N121" s="59" t="s">
        <v>101</v>
      </c>
      <c r="O121" s="59" t="s">
        <v>101</v>
      </c>
      <c r="P121" s="89" t="s">
        <v>2274</v>
      </c>
      <c r="R121" s="72" t="s">
        <v>2230</v>
      </c>
      <c r="S121" s="72" t="s">
        <v>2231</v>
      </c>
      <c r="T121" s="72" t="s">
        <v>2232</v>
      </c>
      <c r="U121" s="59">
        <v>5045</v>
      </c>
      <c r="V121" s="72" t="s">
        <v>2275</v>
      </c>
      <c r="W121" s="72" t="s">
        <v>2234</v>
      </c>
      <c r="X121" s="88">
        <v>120</v>
      </c>
      <c r="Y121" s="88" t="s">
        <v>2205</v>
      </c>
      <c r="Z121" s="88" t="s">
        <v>1342</v>
      </c>
      <c r="AA121" s="88" t="s">
        <v>1334</v>
      </c>
      <c r="AC121" s="59" t="s">
        <v>101</v>
      </c>
      <c r="AD121" s="72" t="s">
        <v>1327</v>
      </c>
      <c r="AE121" s="72" t="s">
        <v>1328</v>
      </c>
      <c r="AG121" s="72" t="s">
        <v>1312</v>
      </c>
    </row>
    <row r="122" spans="1:33" x14ac:dyDescent="0.35">
      <c r="A122" s="114" t="s">
        <v>2276</v>
      </c>
      <c r="B122" s="85" t="s">
        <v>6969</v>
      </c>
      <c r="C122" s="87" t="s">
        <v>174</v>
      </c>
      <c r="D122" s="77" t="s">
        <v>2277</v>
      </c>
      <c r="E122" s="77">
        <v>163</v>
      </c>
      <c r="G122" s="72" t="s">
        <v>2278</v>
      </c>
      <c r="H122" s="72">
        <v>531</v>
      </c>
      <c r="I122" s="72">
        <v>29600</v>
      </c>
      <c r="J122" s="72" t="s">
        <v>1333</v>
      </c>
      <c r="K122" s="72" t="s">
        <v>1334</v>
      </c>
      <c r="M122" s="59" t="s">
        <v>101</v>
      </c>
      <c r="N122" s="59" t="s">
        <v>101</v>
      </c>
      <c r="O122" s="59" t="s">
        <v>101</v>
      </c>
      <c r="P122" s="89" t="s">
        <v>2279</v>
      </c>
      <c r="R122" s="89" t="s">
        <v>1336</v>
      </c>
      <c r="S122" s="89" t="s">
        <v>1337</v>
      </c>
      <c r="T122" s="89" t="s">
        <v>1338</v>
      </c>
      <c r="U122" s="89" t="s">
        <v>2276</v>
      </c>
      <c r="V122" s="89" t="s">
        <v>6970</v>
      </c>
      <c r="W122" s="89" t="s">
        <v>1340</v>
      </c>
      <c r="X122" s="89">
        <v>32</v>
      </c>
      <c r="Y122" s="89" t="s">
        <v>1341</v>
      </c>
      <c r="Z122" s="89" t="s">
        <v>1342</v>
      </c>
      <c r="AA122" s="89" t="s">
        <v>1334</v>
      </c>
      <c r="AC122" s="59" t="s">
        <v>101</v>
      </c>
      <c r="AD122" s="72" t="s">
        <v>1327</v>
      </c>
      <c r="AE122" s="72" t="s">
        <v>1328</v>
      </c>
      <c r="AG122" s="72" t="s">
        <v>1312</v>
      </c>
    </row>
    <row r="123" spans="1:33" x14ac:dyDescent="0.35">
      <c r="A123" s="73" t="s">
        <v>2280</v>
      </c>
      <c r="B123" s="85" t="s">
        <v>2281</v>
      </c>
      <c r="C123" s="86" t="s">
        <v>390</v>
      </c>
      <c r="D123" s="77" t="s">
        <v>2282</v>
      </c>
      <c r="E123" s="77">
        <v>143</v>
      </c>
      <c r="G123" s="72" t="s">
        <v>2283</v>
      </c>
      <c r="H123" s="72" t="s">
        <v>120</v>
      </c>
      <c r="I123" s="72">
        <v>20090</v>
      </c>
      <c r="J123" s="72" t="s">
        <v>2284</v>
      </c>
      <c r="K123" s="72" t="s">
        <v>1302</v>
      </c>
      <c r="M123" s="59" t="s">
        <v>101</v>
      </c>
      <c r="N123" s="59" t="s">
        <v>101</v>
      </c>
      <c r="O123" s="59" t="s">
        <v>1349</v>
      </c>
      <c r="P123" s="89" t="s">
        <v>2285</v>
      </c>
      <c r="R123" s="72" t="s">
        <v>1351</v>
      </c>
      <c r="S123" s="72" t="s">
        <v>1352</v>
      </c>
      <c r="T123" s="72" t="s">
        <v>1353</v>
      </c>
      <c r="U123" s="59" t="str">
        <f t="shared" ref="U123:U130" si="0">A123</f>
        <v>0742</v>
      </c>
      <c r="V123" s="72" t="s">
        <v>2286</v>
      </c>
      <c r="W123" s="72" t="s">
        <v>1355</v>
      </c>
      <c r="X123" s="88" t="s">
        <v>1356</v>
      </c>
      <c r="Y123" s="88" t="s">
        <v>1308</v>
      </c>
      <c r="Z123" s="88" t="s">
        <v>1309</v>
      </c>
      <c r="AA123" s="88" t="s">
        <v>1302</v>
      </c>
      <c r="AC123" s="59" t="s">
        <v>101</v>
      </c>
      <c r="AD123" s="72" t="s">
        <v>1310</v>
      </c>
      <c r="AE123" s="72" t="s">
        <v>1311</v>
      </c>
      <c r="AG123" s="72" t="s">
        <v>1312</v>
      </c>
    </row>
    <row r="124" spans="1:33" x14ac:dyDescent="0.35">
      <c r="A124" s="73" t="s">
        <v>2287</v>
      </c>
      <c r="B124" s="85" t="s">
        <v>2288</v>
      </c>
      <c r="C124" s="86" t="s">
        <v>390</v>
      </c>
      <c r="D124" s="77" t="s">
        <v>2289</v>
      </c>
      <c r="E124" s="77">
        <v>134</v>
      </c>
      <c r="G124" s="72" t="s">
        <v>2290</v>
      </c>
      <c r="H124" s="72" t="s">
        <v>120</v>
      </c>
      <c r="I124" s="72">
        <v>20090</v>
      </c>
      <c r="J124" s="72" t="s">
        <v>2284</v>
      </c>
      <c r="K124" s="72" t="s">
        <v>1302</v>
      </c>
      <c r="M124" s="59" t="s">
        <v>101</v>
      </c>
      <c r="N124" s="59" t="s">
        <v>101</v>
      </c>
      <c r="O124" s="59" t="s">
        <v>1349</v>
      </c>
      <c r="P124" s="89" t="s">
        <v>2291</v>
      </c>
      <c r="R124" s="72" t="s">
        <v>1351</v>
      </c>
      <c r="S124" s="72" t="s">
        <v>1352</v>
      </c>
      <c r="T124" s="72" t="s">
        <v>1353</v>
      </c>
      <c r="U124" s="59" t="str">
        <f t="shared" si="0"/>
        <v>0771</v>
      </c>
      <c r="V124" s="72" t="s">
        <v>2292</v>
      </c>
      <c r="W124" s="72" t="s">
        <v>1355</v>
      </c>
      <c r="X124" s="88" t="s">
        <v>1356</v>
      </c>
      <c r="Y124" s="88" t="s">
        <v>1308</v>
      </c>
      <c r="Z124" s="88" t="s">
        <v>1309</v>
      </c>
      <c r="AA124" s="88" t="s">
        <v>1302</v>
      </c>
      <c r="AC124" s="59" t="s">
        <v>101</v>
      </c>
      <c r="AD124" s="72" t="s">
        <v>1310</v>
      </c>
      <c r="AE124" s="72" t="s">
        <v>1311</v>
      </c>
      <c r="AG124" s="72" t="s">
        <v>1312</v>
      </c>
    </row>
    <row r="125" spans="1:33" x14ac:dyDescent="0.35">
      <c r="A125" s="73" t="s">
        <v>2293</v>
      </c>
      <c r="B125" s="85" t="s">
        <v>2294</v>
      </c>
      <c r="C125" s="86" t="s">
        <v>390</v>
      </c>
      <c r="D125" s="77" t="s">
        <v>2295</v>
      </c>
      <c r="E125" s="77">
        <v>255</v>
      </c>
      <c r="G125" s="72" t="s">
        <v>2296</v>
      </c>
      <c r="H125" s="72">
        <v>2</v>
      </c>
      <c r="I125" s="72">
        <v>20090</v>
      </c>
      <c r="J125" s="72" t="s">
        <v>2297</v>
      </c>
      <c r="K125" s="72" t="s">
        <v>1302</v>
      </c>
      <c r="M125" s="59" t="s">
        <v>101</v>
      </c>
      <c r="N125" s="59" t="s">
        <v>101</v>
      </c>
      <c r="O125" s="59" t="s">
        <v>1349</v>
      </c>
      <c r="P125" s="89" t="s">
        <v>2298</v>
      </c>
      <c r="R125" s="72" t="s">
        <v>1351</v>
      </c>
      <c r="S125" s="72" t="s">
        <v>1352</v>
      </c>
      <c r="T125" s="72" t="s">
        <v>1353</v>
      </c>
      <c r="U125" s="59" t="str">
        <f t="shared" si="0"/>
        <v>0746</v>
      </c>
      <c r="V125" s="72" t="s">
        <v>2299</v>
      </c>
      <c r="W125" s="72" t="s">
        <v>1355</v>
      </c>
      <c r="X125" s="88" t="s">
        <v>1356</v>
      </c>
      <c r="Y125" s="88" t="s">
        <v>1308</v>
      </c>
      <c r="Z125" s="88" t="s">
        <v>1309</v>
      </c>
      <c r="AA125" s="88" t="s">
        <v>1302</v>
      </c>
      <c r="AC125" s="59" t="s">
        <v>101</v>
      </c>
      <c r="AD125" s="72" t="s">
        <v>1310</v>
      </c>
      <c r="AE125" s="72" t="s">
        <v>1311</v>
      </c>
      <c r="AG125" s="72" t="s">
        <v>1312</v>
      </c>
    </row>
    <row r="126" spans="1:33" x14ac:dyDescent="0.35">
      <c r="A126" s="73" t="s">
        <v>2300</v>
      </c>
      <c r="B126" s="85" t="s">
        <v>2301</v>
      </c>
      <c r="C126" s="86" t="s">
        <v>390</v>
      </c>
      <c r="D126" s="77" t="s">
        <v>2302</v>
      </c>
      <c r="E126" s="77">
        <v>398</v>
      </c>
      <c r="G126" s="72" t="s">
        <v>2303</v>
      </c>
      <c r="H126" s="72">
        <v>1</v>
      </c>
      <c r="I126" s="72">
        <v>20017</v>
      </c>
      <c r="J126" s="72" t="s">
        <v>2304</v>
      </c>
      <c r="K126" s="72" t="s">
        <v>1302</v>
      </c>
      <c r="M126" s="59" t="s">
        <v>101</v>
      </c>
      <c r="N126" s="59" t="s">
        <v>101</v>
      </c>
      <c r="O126" s="59" t="s">
        <v>1349</v>
      </c>
      <c r="P126" s="89" t="s">
        <v>2305</v>
      </c>
      <c r="R126" s="72" t="s">
        <v>1351</v>
      </c>
      <c r="S126" s="72" t="s">
        <v>1352</v>
      </c>
      <c r="T126" s="72" t="s">
        <v>1353</v>
      </c>
      <c r="U126" s="59" t="str">
        <f t="shared" si="0"/>
        <v>0757</v>
      </c>
      <c r="V126" s="72" t="s">
        <v>2306</v>
      </c>
      <c r="W126" s="72" t="s">
        <v>1355</v>
      </c>
      <c r="X126" s="88" t="s">
        <v>1356</v>
      </c>
      <c r="Y126" s="88" t="s">
        <v>1308</v>
      </c>
      <c r="Z126" s="88" t="s">
        <v>1309</v>
      </c>
      <c r="AA126" s="88" t="s">
        <v>1302</v>
      </c>
      <c r="AC126" s="59" t="s">
        <v>101</v>
      </c>
      <c r="AD126" s="72" t="s">
        <v>1310</v>
      </c>
      <c r="AE126" s="72" t="s">
        <v>1311</v>
      </c>
      <c r="AG126" s="72" t="s">
        <v>1312</v>
      </c>
    </row>
    <row r="127" spans="1:33" x14ac:dyDescent="0.35">
      <c r="A127" s="73" t="s">
        <v>2307</v>
      </c>
      <c r="B127" s="85" t="s">
        <v>2308</v>
      </c>
      <c r="C127" s="86" t="s">
        <v>390</v>
      </c>
      <c r="D127" s="77" t="s">
        <v>2309</v>
      </c>
      <c r="E127" s="77">
        <v>103</v>
      </c>
      <c r="G127" s="72" t="s">
        <v>2310</v>
      </c>
      <c r="H127" s="72" t="s">
        <v>850</v>
      </c>
      <c r="I127" s="72">
        <v>20124</v>
      </c>
      <c r="J127" s="72" t="s">
        <v>1546</v>
      </c>
      <c r="K127" s="72" t="s">
        <v>1302</v>
      </c>
      <c r="M127" s="59" t="s">
        <v>101</v>
      </c>
      <c r="N127" s="59" t="s">
        <v>101</v>
      </c>
      <c r="O127" s="59" t="s">
        <v>1349</v>
      </c>
      <c r="P127" s="89" t="s">
        <v>2311</v>
      </c>
      <c r="R127" s="72" t="s">
        <v>1351</v>
      </c>
      <c r="S127" s="72" t="s">
        <v>1352</v>
      </c>
      <c r="T127" s="72" t="s">
        <v>1353</v>
      </c>
      <c r="U127" s="59" t="str">
        <f t="shared" si="0"/>
        <v>0743</v>
      </c>
      <c r="V127" s="72" t="s">
        <v>2312</v>
      </c>
      <c r="W127" s="72" t="s">
        <v>1355</v>
      </c>
      <c r="X127" s="88" t="s">
        <v>1356</v>
      </c>
      <c r="Y127" s="88" t="s">
        <v>1308</v>
      </c>
      <c r="Z127" s="88" t="s">
        <v>1309</v>
      </c>
      <c r="AA127" s="88" t="s">
        <v>1302</v>
      </c>
      <c r="AC127" s="59" t="s">
        <v>101</v>
      </c>
      <c r="AD127" s="72" t="s">
        <v>1310</v>
      </c>
      <c r="AE127" s="72" t="s">
        <v>1311</v>
      </c>
      <c r="AG127" s="72" t="s">
        <v>1312</v>
      </c>
    </row>
    <row r="128" spans="1:33" x14ac:dyDescent="0.35">
      <c r="A128" s="73" t="s">
        <v>2313</v>
      </c>
      <c r="B128" s="85" t="s">
        <v>2314</v>
      </c>
      <c r="C128" s="86" t="s">
        <v>390</v>
      </c>
      <c r="D128" s="92" t="s">
        <v>2315</v>
      </c>
      <c r="E128" s="77">
        <v>230</v>
      </c>
      <c r="G128" s="72" t="s">
        <v>2316</v>
      </c>
      <c r="H128" s="72" t="s">
        <v>2317</v>
      </c>
      <c r="I128" s="72">
        <v>80133</v>
      </c>
      <c r="J128" s="72" t="s">
        <v>2318</v>
      </c>
      <c r="K128" s="72" t="s">
        <v>1302</v>
      </c>
      <c r="M128" s="59" t="s">
        <v>101</v>
      </c>
      <c r="N128" s="59" t="s">
        <v>101</v>
      </c>
      <c r="O128" s="59" t="s">
        <v>1349</v>
      </c>
      <c r="P128" s="89" t="s">
        <v>2319</v>
      </c>
      <c r="R128" s="72" t="s">
        <v>1351</v>
      </c>
      <c r="S128" s="72" t="s">
        <v>1352</v>
      </c>
      <c r="T128" s="72" t="s">
        <v>1353</v>
      </c>
      <c r="U128" s="59" t="str">
        <f t="shared" si="0"/>
        <v>0747</v>
      </c>
      <c r="V128" s="72" t="s">
        <v>2320</v>
      </c>
      <c r="W128" s="72" t="s">
        <v>1355</v>
      </c>
      <c r="X128" s="88" t="s">
        <v>1356</v>
      </c>
      <c r="Y128" s="88" t="s">
        <v>1308</v>
      </c>
      <c r="Z128" s="88" t="s">
        <v>1309</v>
      </c>
      <c r="AA128" s="88" t="s">
        <v>1302</v>
      </c>
      <c r="AC128" s="59" t="s">
        <v>101</v>
      </c>
      <c r="AD128" s="72" t="s">
        <v>1310</v>
      </c>
      <c r="AE128" s="72" t="s">
        <v>1311</v>
      </c>
      <c r="AG128" s="72" t="s">
        <v>1312</v>
      </c>
    </row>
    <row r="129" spans="1:33" x14ac:dyDescent="0.35">
      <c r="A129" s="73" t="s">
        <v>2321</v>
      </c>
      <c r="B129" s="85" t="s">
        <v>2322</v>
      </c>
      <c r="C129" s="86" t="s">
        <v>390</v>
      </c>
      <c r="D129" s="77" t="s">
        <v>2323</v>
      </c>
      <c r="E129" s="77">
        <v>152</v>
      </c>
      <c r="G129" s="72" t="s">
        <v>1324</v>
      </c>
      <c r="H129" s="72" t="s">
        <v>1325</v>
      </c>
      <c r="I129" s="72" t="s">
        <v>1326</v>
      </c>
      <c r="J129" s="72" t="s">
        <v>1318</v>
      </c>
      <c r="K129" s="72" t="s">
        <v>1319</v>
      </c>
      <c r="M129" s="59" t="s">
        <v>101</v>
      </c>
      <c r="N129" s="59" t="s">
        <v>101</v>
      </c>
      <c r="O129" s="59" t="s">
        <v>119</v>
      </c>
      <c r="P129" s="89" t="s">
        <v>120</v>
      </c>
      <c r="R129" s="72" t="s">
        <v>1320</v>
      </c>
      <c r="S129" s="72" t="s">
        <v>1321</v>
      </c>
      <c r="T129" s="72" t="s">
        <v>1322</v>
      </c>
      <c r="U129" s="59" t="str">
        <f t="shared" si="0"/>
        <v>0753</v>
      </c>
      <c r="V129" s="72" t="s">
        <v>2324</v>
      </c>
      <c r="W129" s="72" t="s">
        <v>1324</v>
      </c>
      <c r="X129" s="88" t="s">
        <v>1325</v>
      </c>
      <c r="Y129" s="88" t="s">
        <v>1326</v>
      </c>
      <c r="Z129" s="88" t="s">
        <v>1318</v>
      </c>
      <c r="AA129" s="88" t="s">
        <v>1319</v>
      </c>
      <c r="AC129" s="59" t="s">
        <v>101</v>
      </c>
      <c r="AD129" s="72" t="s">
        <v>1327</v>
      </c>
      <c r="AE129" s="72" t="s">
        <v>1328</v>
      </c>
      <c r="AG129" s="72" t="s">
        <v>1312</v>
      </c>
    </row>
    <row r="130" spans="1:33" x14ac:dyDescent="0.35">
      <c r="A130" s="73" t="s">
        <v>2325</v>
      </c>
      <c r="B130" s="85" t="s">
        <v>2326</v>
      </c>
      <c r="C130" s="86" t="s">
        <v>390</v>
      </c>
      <c r="D130" s="77" t="s">
        <v>2327</v>
      </c>
      <c r="E130" s="77">
        <v>118</v>
      </c>
      <c r="G130" s="72" t="s">
        <v>2328</v>
      </c>
      <c r="H130" s="72" t="s">
        <v>2329</v>
      </c>
      <c r="I130" s="72">
        <v>24050</v>
      </c>
      <c r="J130" s="72" t="s">
        <v>1895</v>
      </c>
      <c r="K130" s="72" t="s">
        <v>1302</v>
      </c>
      <c r="M130" s="59" t="s">
        <v>101</v>
      </c>
      <c r="N130" s="59" t="s">
        <v>101</v>
      </c>
      <c r="O130" s="59" t="s">
        <v>1349</v>
      </c>
      <c r="P130" s="89" t="s">
        <v>2330</v>
      </c>
      <c r="R130" s="72" t="s">
        <v>1351</v>
      </c>
      <c r="S130" s="72" t="s">
        <v>1352</v>
      </c>
      <c r="T130" s="72" t="s">
        <v>1353</v>
      </c>
      <c r="U130" s="59" t="str">
        <f t="shared" si="0"/>
        <v>0706</v>
      </c>
      <c r="V130" s="72" t="s">
        <v>2331</v>
      </c>
      <c r="W130" s="72" t="s">
        <v>1355</v>
      </c>
      <c r="X130" s="88" t="s">
        <v>1356</v>
      </c>
      <c r="Y130" s="88" t="s">
        <v>1308</v>
      </c>
      <c r="Z130" s="88" t="s">
        <v>1309</v>
      </c>
      <c r="AA130" s="88" t="s">
        <v>1302</v>
      </c>
      <c r="AC130" s="59" t="s">
        <v>101</v>
      </c>
      <c r="AD130" s="72" t="s">
        <v>1310</v>
      </c>
      <c r="AE130" s="72" t="s">
        <v>1311</v>
      </c>
      <c r="AG130" s="72" t="s">
        <v>1312</v>
      </c>
    </row>
    <row r="131" spans="1:33" x14ac:dyDescent="0.35">
      <c r="A131" s="73" t="s">
        <v>2332</v>
      </c>
      <c r="B131" s="85" t="s">
        <v>2333</v>
      </c>
      <c r="C131" s="86" t="s">
        <v>390</v>
      </c>
      <c r="D131" s="77" t="s">
        <v>2334</v>
      </c>
      <c r="E131" s="77">
        <v>41</v>
      </c>
      <c r="G131" s="72" t="s">
        <v>2335</v>
      </c>
      <c r="H131" s="72" t="s">
        <v>1780</v>
      </c>
      <c r="I131" s="72">
        <v>32004</v>
      </c>
      <c r="J131" s="72" t="s">
        <v>2336</v>
      </c>
      <c r="K131" s="72" t="s">
        <v>1334</v>
      </c>
      <c r="M131" s="59" t="s">
        <v>101</v>
      </c>
      <c r="N131" s="59" t="s">
        <v>101</v>
      </c>
      <c r="O131" s="59" t="s">
        <v>101</v>
      </c>
      <c r="P131" s="89" t="s">
        <v>2337</v>
      </c>
      <c r="R131" s="72" t="s">
        <v>2338</v>
      </c>
      <c r="S131" s="72" t="s">
        <v>2339</v>
      </c>
      <c r="T131" s="72" t="s">
        <v>2340</v>
      </c>
      <c r="U131" s="59" t="s">
        <v>2332</v>
      </c>
      <c r="V131" s="72" t="s">
        <v>2341</v>
      </c>
      <c r="W131" s="72" t="s">
        <v>2342</v>
      </c>
      <c r="X131" s="88">
        <v>249</v>
      </c>
      <c r="Y131" s="88" t="s">
        <v>2343</v>
      </c>
      <c r="Z131" s="88" t="s">
        <v>2336</v>
      </c>
      <c r="AA131" s="88" t="s">
        <v>1334</v>
      </c>
      <c r="AC131" s="59" t="s">
        <v>119</v>
      </c>
      <c r="AD131" s="63" t="s">
        <v>6957</v>
      </c>
      <c r="AE131" s="63" t="s">
        <v>6957</v>
      </c>
      <c r="AG131" s="63" t="s">
        <v>6957</v>
      </c>
    </row>
    <row r="132" spans="1:33" x14ac:dyDescent="0.35">
      <c r="A132" s="73" t="s">
        <v>2344</v>
      </c>
      <c r="B132" s="85" t="s">
        <v>2345</v>
      </c>
      <c r="C132" s="86" t="s">
        <v>390</v>
      </c>
      <c r="D132" s="77" t="s">
        <v>2346</v>
      </c>
      <c r="E132" s="77">
        <v>89</v>
      </c>
      <c r="G132" s="72" t="s">
        <v>2347</v>
      </c>
      <c r="H132" s="72" t="s">
        <v>1545</v>
      </c>
      <c r="I132" s="72">
        <v>33003</v>
      </c>
      <c r="J132" s="72" t="s">
        <v>2348</v>
      </c>
      <c r="K132" s="72" t="s">
        <v>1334</v>
      </c>
      <c r="M132" s="59" t="s">
        <v>119</v>
      </c>
      <c r="N132" s="59" t="s">
        <v>119</v>
      </c>
      <c r="O132" s="59" t="s">
        <v>101</v>
      </c>
      <c r="P132" s="89" t="s">
        <v>2349</v>
      </c>
      <c r="R132" s="72" t="s">
        <v>2350</v>
      </c>
      <c r="S132" s="72" t="s">
        <v>2351</v>
      </c>
      <c r="T132" s="72" t="s">
        <v>2352</v>
      </c>
      <c r="U132" s="59" t="s">
        <v>2344</v>
      </c>
      <c r="V132" s="72" t="s">
        <v>2353</v>
      </c>
      <c r="W132" s="72" t="s">
        <v>2354</v>
      </c>
      <c r="X132" s="88">
        <v>117</v>
      </c>
      <c r="Y132" s="88" t="s">
        <v>2355</v>
      </c>
      <c r="Z132" s="88" t="s">
        <v>1342</v>
      </c>
      <c r="AA132" s="88" t="s">
        <v>1334</v>
      </c>
      <c r="AC132" s="59" t="s">
        <v>119</v>
      </c>
      <c r="AD132" s="72" t="s">
        <v>2206</v>
      </c>
      <c r="AE132" s="72" t="s">
        <v>2206</v>
      </c>
      <c r="AG132" s="72" t="s">
        <v>2207</v>
      </c>
    </row>
    <row r="133" spans="1:33" x14ac:dyDescent="0.35">
      <c r="A133" s="73" t="s">
        <v>2362</v>
      </c>
      <c r="B133" s="85" t="s">
        <v>2363</v>
      </c>
      <c r="C133" s="86" t="s">
        <v>390</v>
      </c>
      <c r="D133" s="77" t="s">
        <v>2364</v>
      </c>
      <c r="E133" s="77">
        <v>157</v>
      </c>
      <c r="G133" s="72" t="s">
        <v>2365</v>
      </c>
      <c r="H133" s="72" t="s">
        <v>2366</v>
      </c>
      <c r="I133" s="72">
        <v>90133</v>
      </c>
      <c r="J133" s="72" t="s">
        <v>2367</v>
      </c>
      <c r="K133" s="72" t="s">
        <v>1302</v>
      </c>
      <c r="M133" s="59" t="s">
        <v>101</v>
      </c>
      <c r="N133" s="59" t="s">
        <v>101</v>
      </c>
      <c r="O133" s="59" t="s">
        <v>1349</v>
      </c>
      <c r="P133" s="89" t="s">
        <v>2368</v>
      </c>
      <c r="R133" s="72" t="s">
        <v>1351</v>
      </c>
      <c r="S133" s="72" t="s">
        <v>1352</v>
      </c>
      <c r="T133" s="72" t="s">
        <v>1353</v>
      </c>
      <c r="U133" s="59" t="str">
        <f>A133</f>
        <v>0748</v>
      </c>
      <c r="V133" s="72" t="s">
        <v>2369</v>
      </c>
      <c r="W133" s="72" t="s">
        <v>1355</v>
      </c>
      <c r="X133" s="88" t="s">
        <v>1356</v>
      </c>
      <c r="Y133" s="88" t="s">
        <v>1308</v>
      </c>
      <c r="Z133" s="88" t="s">
        <v>1309</v>
      </c>
      <c r="AA133" s="88" t="s">
        <v>1302</v>
      </c>
      <c r="AC133" s="59" t="s">
        <v>101</v>
      </c>
      <c r="AD133" s="72" t="s">
        <v>1310</v>
      </c>
      <c r="AE133" s="72" t="s">
        <v>1311</v>
      </c>
      <c r="AG133" s="72" t="s">
        <v>1312</v>
      </c>
    </row>
    <row r="134" spans="1:33" x14ac:dyDescent="0.35">
      <c r="A134" s="73" t="s">
        <v>2370</v>
      </c>
      <c r="B134" s="85" t="s">
        <v>2371</v>
      </c>
      <c r="C134" s="86" t="s">
        <v>390</v>
      </c>
      <c r="D134" s="77" t="s">
        <v>2372</v>
      </c>
      <c r="E134" s="77">
        <v>213</v>
      </c>
      <c r="G134" s="72" t="s">
        <v>2373</v>
      </c>
      <c r="H134" s="72">
        <v>1</v>
      </c>
      <c r="I134" s="72">
        <v>31008</v>
      </c>
      <c r="J134" s="72" t="s">
        <v>2374</v>
      </c>
      <c r="K134" s="72" t="s">
        <v>1334</v>
      </c>
      <c r="M134" s="59" t="s">
        <v>101</v>
      </c>
      <c r="N134" s="59" t="s">
        <v>101</v>
      </c>
      <c r="O134" s="59" t="s">
        <v>101</v>
      </c>
      <c r="P134" s="89" t="s">
        <v>2375</v>
      </c>
      <c r="R134" s="72" t="s">
        <v>1336</v>
      </c>
      <c r="S134" s="72" t="s">
        <v>1337</v>
      </c>
      <c r="T134" s="72" t="s">
        <v>1338</v>
      </c>
      <c r="U134" s="59" t="s">
        <v>2370</v>
      </c>
      <c r="V134" s="72" t="s">
        <v>2376</v>
      </c>
      <c r="W134" s="72" t="s">
        <v>1340</v>
      </c>
      <c r="X134" s="88">
        <v>32</v>
      </c>
      <c r="Y134" s="88" t="s">
        <v>1341</v>
      </c>
      <c r="Z134" s="88" t="s">
        <v>1342</v>
      </c>
      <c r="AA134" s="88" t="s">
        <v>1334</v>
      </c>
      <c r="AC134" s="59" t="s">
        <v>101</v>
      </c>
      <c r="AD134" s="72" t="s">
        <v>1327</v>
      </c>
      <c r="AE134" s="72" t="s">
        <v>1328</v>
      </c>
      <c r="AG134" s="72" t="s">
        <v>1312</v>
      </c>
    </row>
    <row r="135" spans="1:33" x14ac:dyDescent="0.35">
      <c r="A135" s="73" t="s">
        <v>2377</v>
      </c>
      <c r="B135" s="85" t="s">
        <v>2378</v>
      </c>
      <c r="C135" s="86" t="s">
        <v>390</v>
      </c>
      <c r="D135" s="77" t="s">
        <v>2379</v>
      </c>
      <c r="E135" s="77">
        <v>120</v>
      </c>
      <c r="G135" s="72" t="s">
        <v>2380</v>
      </c>
      <c r="H135" s="72">
        <v>31</v>
      </c>
      <c r="I135" s="72">
        <v>43122</v>
      </c>
      <c r="J135" s="72" t="s">
        <v>2381</v>
      </c>
      <c r="K135" s="72" t="s">
        <v>1302</v>
      </c>
      <c r="M135" s="59" t="s">
        <v>101</v>
      </c>
      <c r="N135" s="59" t="s">
        <v>101</v>
      </c>
      <c r="O135" s="59" t="s">
        <v>1349</v>
      </c>
      <c r="P135" s="89" t="s">
        <v>2382</v>
      </c>
      <c r="R135" s="72" t="s">
        <v>1351</v>
      </c>
      <c r="S135" s="72" t="s">
        <v>1352</v>
      </c>
      <c r="T135" s="72" t="s">
        <v>1353</v>
      </c>
      <c r="U135" s="59" t="str">
        <f>A135</f>
        <v>0789</v>
      </c>
      <c r="V135" s="72" t="s">
        <v>2383</v>
      </c>
      <c r="W135" s="72" t="s">
        <v>1355</v>
      </c>
      <c r="X135" s="88" t="s">
        <v>1356</v>
      </c>
      <c r="Y135" s="88" t="s">
        <v>1308</v>
      </c>
      <c r="Z135" s="88" t="s">
        <v>1309</v>
      </c>
      <c r="AA135" s="88" t="s">
        <v>1302</v>
      </c>
      <c r="AC135" s="59" t="s">
        <v>101</v>
      </c>
      <c r="AD135" s="72" t="s">
        <v>1310</v>
      </c>
      <c r="AE135" s="72" t="s">
        <v>1311</v>
      </c>
      <c r="AG135" s="72" t="s">
        <v>1312</v>
      </c>
    </row>
    <row r="136" spans="1:33" x14ac:dyDescent="0.35">
      <c r="A136" s="73" t="s">
        <v>2384</v>
      </c>
      <c r="B136" s="85" t="s">
        <v>2385</v>
      </c>
      <c r="C136" s="86" t="s">
        <v>390</v>
      </c>
      <c r="D136" s="77" t="s">
        <v>2386</v>
      </c>
      <c r="E136" s="77">
        <v>100</v>
      </c>
      <c r="G136" s="72" t="s">
        <v>2387</v>
      </c>
      <c r="H136" s="72" t="s">
        <v>254</v>
      </c>
      <c r="I136" s="72">
        <v>56125</v>
      </c>
      <c r="J136" s="72" t="s">
        <v>2388</v>
      </c>
      <c r="K136" s="72" t="s">
        <v>1302</v>
      </c>
      <c r="M136" s="59" t="s">
        <v>101</v>
      </c>
      <c r="N136" s="59" t="s">
        <v>101</v>
      </c>
      <c r="O136" s="59" t="s">
        <v>1349</v>
      </c>
      <c r="P136" s="89" t="s">
        <v>2389</v>
      </c>
      <c r="R136" s="72" t="s">
        <v>1351</v>
      </c>
      <c r="S136" s="72" t="s">
        <v>1352</v>
      </c>
      <c r="T136" s="72" t="s">
        <v>1353</v>
      </c>
      <c r="U136" s="59" t="str">
        <f>A136</f>
        <v>0749</v>
      </c>
      <c r="V136" s="72" t="s">
        <v>2390</v>
      </c>
      <c r="W136" s="72" t="s">
        <v>1355</v>
      </c>
      <c r="X136" s="88" t="s">
        <v>1356</v>
      </c>
      <c r="Y136" s="88" t="s">
        <v>1308</v>
      </c>
      <c r="Z136" s="88" t="s">
        <v>1309</v>
      </c>
      <c r="AA136" s="88" t="s">
        <v>1302</v>
      </c>
      <c r="AC136" s="59" t="s">
        <v>101</v>
      </c>
      <c r="AD136" s="72" t="s">
        <v>1310</v>
      </c>
      <c r="AE136" s="72" t="s">
        <v>1311</v>
      </c>
      <c r="AG136" s="72" t="s">
        <v>1312</v>
      </c>
    </row>
    <row r="137" spans="1:33" x14ac:dyDescent="0.35">
      <c r="A137" s="73" t="s">
        <v>2391</v>
      </c>
      <c r="B137" s="85" t="s">
        <v>2392</v>
      </c>
      <c r="C137" s="86" t="s">
        <v>390</v>
      </c>
      <c r="D137" s="77" t="s">
        <v>2393</v>
      </c>
      <c r="E137" s="77">
        <v>84</v>
      </c>
      <c r="G137" s="72" t="s">
        <v>2394</v>
      </c>
      <c r="H137" s="72" t="s">
        <v>577</v>
      </c>
      <c r="I137" s="72">
        <v>48121</v>
      </c>
      <c r="J137" s="72" t="s">
        <v>2395</v>
      </c>
      <c r="K137" s="72" t="s">
        <v>1302</v>
      </c>
      <c r="M137" s="59" t="s">
        <v>101</v>
      </c>
      <c r="N137" s="59" t="s">
        <v>101</v>
      </c>
      <c r="O137" s="59" t="s">
        <v>1349</v>
      </c>
      <c r="P137" s="89" t="s">
        <v>2396</v>
      </c>
      <c r="R137" s="72" t="s">
        <v>1351</v>
      </c>
      <c r="S137" s="72" t="s">
        <v>1352</v>
      </c>
      <c r="T137" s="72" t="s">
        <v>1353</v>
      </c>
      <c r="U137" s="59" t="str">
        <f>A137</f>
        <v>0761</v>
      </c>
      <c r="V137" s="72" t="s">
        <v>2397</v>
      </c>
      <c r="W137" s="72" t="s">
        <v>1355</v>
      </c>
      <c r="X137" s="88" t="s">
        <v>1356</v>
      </c>
      <c r="Y137" s="88" t="s">
        <v>1308</v>
      </c>
      <c r="Z137" s="88" t="s">
        <v>1309</v>
      </c>
      <c r="AA137" s="88" t="s">
        <v>1302</v>
      </c>
      <c r="AC137" s="59" t="s">
        <v>101</v>
      </c>
      <c r="AD137" s="72" t="s">
        <v>1310</v>
      </c>
      <c r="AE137" s="72" t="s">
        <v>1311</v>
      </c>
      <c r="AG137" s="72" t="s">
        <v>1312</v>
      </c>
    </row>
    <row r="138" spans="1:33" x14ac:dyDescent="0.35">
      <c r="A138" s="73" t="s">
        <v>2398</v>
      </c>
      <c r="B138" s="85" t="s">
        <v>2399</v>
      </c>
      <c r="C138" s="86" t="s">
        <v>390</v>
      </c>
      <c r="D138" s="77" t="s">
        <v>2400</v>
      </c>
      <c r="E138" s="77">
        <v>201</v>
      </c>
      <c r="G138" s="72" t="s">
        <v>2401</v>
      </c>
      <c r="H138" s="72">
        <v>6</v>
      </c>
      <c r="I138" s="72" t="s">
        <v>2402</v>
      </c>
      <c r="J138" s="72" t="s">
        <v>1457</v>
      </c>
      <c r="K138" s="72" t="s">
        <v>1302</v>
      </c>
      <c r="M138" s="59" t="s">
        <v>101</v>
      </c>
      <c r="N138" s="59" t="s">
        <v>101</v>
      </c>
      <c r="O138" s="59" t="s">
        <v>1349</v>
      </c>
      <c r="P138" s="89" t="s">
        <v>2403</v>
      </c>
      <c r="R138" s="72" t="s">
        <v>1351</v>
      </c>
      <c r="S138" s="72" t="s">
        <v>1352</v>
      </c>
      <c r="T138" s="72" t="s">
        <v>1353</v>
      </c>
      <c r="U138" s="59" t="str">
        <f>A138</f>
        <v>0765</v>
      </c>
      <c r="V138" s="72" t="s">
        <v>2404</v>
      </c>
      <c r="W138" s="72" t="s">
        <v>1355</v>
      </c>
      <c r="X138" s="88" t="s">
        <v>1356</v>
      </c>
      <c r="Y138" s="88" t="s">
        <v>1308</v>
      </c>
      <c r="Z138" s="88" t="s">
        <v>1309</v>
      </c>
      <c r="AA138" s="88" t="s">
        <v>1302</v>
      </c>
      <c r="AC138" s="59" t="s">
        <v>101</v>
      </c>
      <c r="AD138" s="72" t="s">
        <v>1310</v>
      </c>
      <c r="AE138" s="72" t="s">
        <v>1311</v>
      </c>
      <c r="AG138" s="72" t="s">
        <v>1312</v>
      </c>
    </row>
    <row r="139" spans="1:33" x14ac:dyDescent="0.35">
      <c r="A139" s="73" t="s">
        <v>2405</v>
      </c>
      <c r="B139" s="85" t="s">
        <v>2406</v>
      </c>
      <c r="C139" s="86" t="s">
        <v>390</v>
      </c>
      <c r="D139" s="77" t="s">
        <v>2407</v>
      </c>
      <c r="E139" s="77">
        <v>60</v>
      </c>
      <c r="G139" s="72" t="s">
        <v>2408</v>
      </c>
      <c r="H139" s="72" t="s">
        <v>577</v>
      </c>
      <c r="I139" s="72">
        <v>29670</v>
      </c>
      <c r="J139" s="72" t="s">
        <v>1333</v>
      </c>
      <c r="K139" s="72" t="s">
        <v>1334</v>
      </c>
      <c r="M139" s="59" t="s">
        <v>119</v>
      </c>
      <c r="N139" s="59" t="s">
        <v>119</v>
      </c>
      <c r="O139" s="59" t="s">
        <v>119</v>
      </c>
      <c r="P139" s="89" t="s">
        <v>120</v>
      </c>
      <c r="R139" s="72" t="s">
        <v>2409</v>
      </c>
      <c r="S139" s="72" t="s">
        <v>2410</v>
      </c>
      <c r="T139" s="72" t="s">
        <v>2411</v>
      </c>
      <c r="U139" s="59" t="s">
        <v>2405</v>
      </c>
      <c r="V139" s="72" t="s">
        <v>2412</v>
      </c>
      <c r="W139" s="72" t="s">
        <v>2413</v>
      </c>
      <c r="X139" s="88">
        <v>1</v>
      </c>
      <c r="Y139" s="88" t="s">
        <v>2414</v>
      </c>
      <c r="Z139" s="88" t="s">
        <v>2415</v>
      </c>
      <c r="AA139" s="88" t="s">
        <v>1334</v>
      </c>
      <c r="AC139" s="59" t="s">
        <v>119</v>
      </c>
      <c r="AD139" s="72" t="s">
        <v>2206</v>
      </c>
      <c r="AE139" s="72" t="s">
        <v>2206</v>
      </c>
      <c r="AG139" s="72" t="s">
        <v>2207</v>
      </c>
    </row>
    <row r="140" spans="1:33" x14ac:dyDescent="0.35">
      <c r="A140" s="73" t="s">
        <v>2416</v>
      </c>
      <c r="B140" s="85" t="s">
        <v>2417</v>
      </c>
      <c r="C140" s="86" t="s">
        <v>390</v>
      </c>
      <c r="D140" s="77" t="s">
        <v>2418</v>
      </c>
      <c r="E140" s="77">
        <v>203</v>
      </c>
      <c r="G140" s="72" t="s">
        <v>2419</v>
      </c>
      <c r="H140" s="72" t="s">
        <v>2420</v>
      </c>
      <c r="I140" s="101" t="s">
        <v>1406</v>
      </c>
      <c r="J140" s="72" t="s">
        <v>1407</v>
      </c>
      <c r="K140" s="72" t="s">
        <v>1334</v>
      </c>
      <c r="M140" s="59" t="s">
        <v>101</v>
      </c>
      <c r="N140" s="59" t="s">
        <v>101</v>
      </c>
      <c r="O140" s="59" t="s">
        <v>101</v>
      </c>
      <c r="P140" s="89" t="s">
        <v>2421</v>
      </c>
      <c r="R140" s="72" t="s">
        <v>1336</v>
      </c>
      <c r="S140" s="72" t="s">
        <v>1337</v>
      </c>
      <c r="T140" s="72" t="s">
        <v>1338</v>
      </c>
      <c r="U140" s="59" t="s">
        <v>2416</v>
      </c>
      <c r="V140" s="72" t="s">
        <v>2422</v>
      </c>
      <c r="W140" s="72" t="s">
        <v>1340</v>
      </c>
      <c r="X140" s="88">
        <v>32</v>
      </c>
      <c r="Y140" s="88" t="s">
        <v>1341</v>
      </c>
      <c r="Z140" s="88" t="s">
        <v>1342</v>
      </c>
      <c r="AA140" s="88" t="s">
        <v>1334</v>
      </c>
      <c r="AC140" s="59" t="s">
        <v>101</v>
      </c>
      <c r="AD140" s="72" t="s">
        <v>1327</v>
      </c>
      <c r="AE140" s="72" t="s">
        <v>1328</v>
      </c>
      <c r="AG140" s="72" t="s">
        <v>1312</v>
      </c>
    </row>
    <row r="141" spans="1:33" x14ac:dyDescent="0.35">
      <c r="A141" s="73" t="s">
        <v>2423</v>
      </c>
      <c r="B141" s="85" t="s">
        <v>2424</v>
      </c>
      <c r="C141" s="86" t="s">
        <v>390</v>
      </c>
      <c r="D141" s="77" t="s">
        <v>2425</v>
      </c>
      <c r="E141" s="77">
        <v>92</v>
      </c>
      <c r="G141" s="72" t="s">
        <v>2426</v>
      </c>
      <c r="H141" s="72" t="s">
        <v>1902</v>
      </c>
      <c r="I141" s="72">
        <v>17100</v>
      </c>
      <c r="J141" s="72" t="s">
        <v>2427</v>
      </c>
      <c r="K141" s="72" t="s">
        <v>1302</v>
      </c>
      <c r="M141" s="59" t="s">
        <v>101</v>
      </c>
      <c r="N141" s="59" t="s">
        <v>101</v>
      </c>
      <c r="O141" s="59" t="s">
        <v>1349</v>
      </c>
      <c r="P141" s="89" t="s">
        <v>2428</v>
      </c>
      <c r="R141" s="72" t="s">
        <v>1351</v>
      </c>
      <c r="S141" s="72" t="s">
        <v>1352</v>
      </c>
      <c r="T141" s="72" t="s">
        <v>1353</v>
      </c>
      <c r="U141" s="59" t="str">
        <f>A141</f>
        <v>0781</v>
      </c>
      <c r="V141" s="72" t="s">
        <v>2429</v>
      </c>
      <c r="W141" s="72" t="s">
        <v>1355</v>
      </c>
      <c r="X141" s="88" t="s">
        <v>1356</v>
      </c>
      <c r="Y141" s="88" t="s">
        <v>1308</v>
      </c>
      <c r="Z141" s="88" t="s">
        <v>1309</v>
      </c>
      <c r="AA141" s="88" t="s">
        <v>1302</v>
      </c>
      <c r="AC141" s="59" t="s">
        <v>101</v>
      </c>
      <c r="AD141" s="72" t="s">
        <v>1310</v>
      </c>
      <c r="AE141" s="72" t="s">
        <v>1311</v>
      </c>
      <c r="AG141" s="72" t="s">
        <v>1312</v>
      </c>
    </row>
    <row r="142" spans="1:33" x14ac:dyDescent="0.35">
      <c r="A142" s="73" t="s">
        <v>2430</v>
      </c>
      <c r="B142" s="85" t="s">
        <v>2431</v>
      </c>
      <c r="C142" s="86" t="s">
        <v>390</v>
      </c>
      <c r="D142" s="77" t="s">
        <v>2432</v>
      </c>
      <c r="E142" s="77">
        <v>262</v>
      </c>
      <c r="G142" s="72" t="s">
        <v>2433</v>
      </c>
      <c r="H142" s="72">
        <v>13</v>
      </c>
      <c r="I142" s="72">
        <v>41001</v>
      </c>
      <c r="J142" s="72" t="s">
        <v>1661</v>
      </c>
      <c r="K142" s="72" t="s">
        <v>1334</v>
      </c>
      <c r="M142" s="59" t="s">
        <v>101</v>
      </c>
      <c r="N142" s="59" t="s">
        <v>101</v>
      </c>
      <c r="O142" s="59" t="s">
        <v>101</v>
      </c>
      <c r="P142" s="89" t="s">
        <v>2434</v>
      </c>
      <c r="R142" s="72" t="s">
        <v>2230</v>
      </c>
      <c r="S142" s="72" t="s">
        <v>2231</v>
      </c>
      <c r="T142" s="72" t="s">
        <v>2232</v>
      </c>
      <c r="U142" s="59" t="s">
        <v>2430</v>
      </c>
      <c r="V142" s="72" t="s">
        <v>2435</v>
      </c>
      <c r="W142" s="72" t="s">
        <v>2234</v>
      </c>
      <c r="X142" s="88">
        <v>120</v>
      </c>
      <c r="Y142" s="88" t="s">
        <v>2205</v>
      </c>
      <c r="Z142" s="88" t="s">
        <v>1342</v>
      </c>
      <c r="AA142" s="88" t="s">
        <v>1334</v>
      </c>
      <c r="AC142" s="59" t="s">
        <v>101</v>
      </c>
      <c r="AD142" s="72" t="s">
        <v>1327</v>
      </c>
      <c r="AE142" s="72" t="s">
        <v>1328</v>
      </c>
      <c r="AG142" s="72" t="s">
        <v>1312</v>
      </c>
    </row>
    <row r="143" spans="1:33" x14ac:dyDescent="0.35">
      <c r="A143" s="73" t="s">
        <v>2436</v>
      </c>
      <c r="B143" s="85" t="s">
        <v>2437</v>
      </c>
      <c r="C143" s="86" t="s">
        <v>390</v>
      </c>
      <c r="D143" s="77" t="s">
        <v>2438</v>
      </c>
      <c r="E143" s="77">
        <v>129</v>
      </c>
      <c r="G143" s="72" t="s">
        <v>2439</v>
      </c>
      <c r="H143" s="72">
        <v>1</v>
      </c>
      <c r="I143" s="72">
        <v>53100</v>
      </c>
      <c r="J143" s="72" t="s">
        <v>2440</v>
      </c>
      <c r="K143" s="72" t="s">
        <v>1302</v>
      </c>
      <c r="M143" s="59" t="s">
        <v>101</v>
      </c>
      <c r="N143" s="59" t="s">
        <v>101</v>
      </c>
      <c r="O143" s="59" t="s">
        <v>1349</v>
      </c>
      <c r="P143" s="89" t="s">
        <v>2441</v>
      </c>
      <c r="R143" s="72" t="s">
        <v>1351</v>
      </c>
      <c r="S143" s="72" t="s">
        <v>1352</v>
      </c>
      <c r="T143" s="72" t="s">
        <v>1353</v>
      </c>
      <c r="U143" s="59" t="str">
        <f>A143</f>
        <v>0766</v>
      </c>
      <c r="V143" s="72" t="s">
        <v>2442</v>
      </c>
      <c r="W143" s="72" t="s">
        <v>1355</v>
      </c>
      <c r="X143" s="88" t="s">
        <v>1356</v>
      </c>
      <c r="Y143" s="88" t="s">
        <v>1308</v>
      </c>
      <c r="Z143" s="88" t="s">
        <v>1309</v>
      </c>
      <c r="AA143" s="88" t="s">
        <v>1302</v>
      </c>
      <c r="AC143" s="59" t="s">
        <v>101</v>
      </c>
      <c r="AD143" s="72" t="s">
        <v>1310</v>
      </c>
      <c r="AE143" s="72" t="s">
        <v>1311</v>
      </c>
      <c r="AG143" s="72" t="s">
        <v>1312</v>
      </c>
    </row>
    <row r="144" spans="1:33" x14ac:dyDescent="0.35">
      <c r="A144" s="73" t="s">
        <v>2443</v>
      </c>
      <c r="B144" s="85" t="s">
        <v>2444</v>
      </c>
      <c r="C144" s="86" t="s">
        <v>390</v>
      </c>
      <c r="D144" s="92" t="s">
        <v>2445</v>
      </c>
      <c r="E144" s="77">
        <v>64</v>
      </c>
      <c r="G144" s="72" t="s">
        <v>2446</v>
      </c>
      <c r="H144" s="72" t="s">
        <v>850</v>
      </c>
      <c r="I144" s="72">
        <v>50010</v>
      </c>
      <c r="J144" s="72" t="s">
        <v>1471</v>
      </c>
      <c r="K144" s="72" t="s">
        <v>1334</v>
      </c>
      <c r="M144" s="59" t="s">
        <v>101</v>
      </c>
      <c r="N144" s="59" t="s">
        <v>101</v>
      </c>
      <c r="O144" s="59" t="s">
        <v>101</v>
      </c>
      <c r="P144" s="89" t="s">
        <v>2447</v>
      </c>
      <c r="R144" s="72" t="s">
        <v>1336</v>
      </c>
      <c r="S144" s="72" t="s">
        <v>1337</v>
      </c>
      <c r="T144" s="72" t="s">
        <v>1338</v>
      </c>
      <c r="U144" s="59" t="s">
        <v>2443</v>
      </c>
      <c r="V144" s="72" t="s">
        <v>2448</v>
      </c>
      <c r="W144" s="72" t="s">
        <v>1340</v>
      </c>
      <c r="X144" s="88">
        <v>32</v>
      </c>
      <c r="Y144" s="88" t="s">
        <v>1341</v>
      </c>
      <c r="Z144" s="88" t="s">
        <v>1342</v>
      </c>
      <c r="AA144" s="88" t="s">
        <v>1334</v>
      </c>
      <c r="AC144" s="59" t="s">
        <v>101</v>
      </c>
      <c r="AD144" s="72" t="s">
        <v>1327</v>
      </c>
      <c r="AE144" s="72" t="s">
        <v>1328</v>
      </c>
      <c r="AG144" s="72" t="s">
        <v>1312</v>
      </c>
    </row>
    <row r="145" spans="1:33" x14ac:dyDescent="0.35">
      <c r="A145" s="73" t="s">
        <v>2449</v>
      </c>
      <c r="B145" s="85" t="s">
        <v>2450</v>
      </c>
      <c r="C145" s="86" t="s">
        <v>390</v>
      </c>
      <c r="D145" s="77" t="s">
        <v>2451</v>
      </c>
      <c r="E145" s="77">
        <v>64</v>
      </c>
      <c r="G145" s="72" t="s">
        <v>2452</v>
      </c>
      <c r="H145" s="72" t="s">
        <v>2453</v>
      </c>
      <c r="I145" s="72">
        <v>38003</v>
      </c>
      <c r="J145" s="72" t="s">
        <v>2454</v>
      </c>
      <c r="K145" s="72" t="s">
        <v>1334</v>
      </c>
      <c r="M145" s="59" t="s">
        <v>101</v>
      </c>
      <c r="N145" s="59" t="s">
        <v>101</v>
      </c>
      <c r="O145" s="59" t="s">
        <v>101</v>
      </c>
      <c r="P145" s="89" t="s">
        <v>2455</v>
      </c>
      <c r="R145" s="72" t="s">
        <v>2089</v>
      </c>
      <c r="S145" s="72" t="s">
        <v>2090</v>
      </c>
      <c r="T145" s="72" t="s">
        <v>2091</v>
      </c>
      <c r="U145" s="59">
        <v>5170</v>
      </c>
      <c r="V145" s="72" t="s">
        <v>2456</v>
      </c>
      <c r="W145" s="72" t="s">
        <v>2093</v>
      </c>
      <c r="X145" s="88">
        <v>1</v>
      </c>
      <c r="Y145" s="88" t="s">
        <v>2094</v>
      </c>
      <c r="Z145" s="88" t="s">
        <v>2095</v>
      </c>
      <c r="AA145" s="88" t="s">
        <v>1334</v>
      </c>
      <c r="AC145" s="59" t="s">
        <v>101</v>
      </c>
      <c r="AD145" s="72" t="s">
        <v>1327</v>
      </c>
      <c r="AE145" s="72" t="s">
        <v>1328</v>
      </c>
      <c r="AG145" s="72" t="s">
        <v>1312</v>
      </c>
    </row>
    <row r="146" spans="1:33" x14ac:dyDescent="0.35">
      <c r="A146" s="73" t="s">
        <v>2457</v>
      </c>
      <c r="B146" s="85" t="s">
        <v>2458</v>
      </c>
      <c r="C146" s="86" t="s">
        <v>390</v>
      </c>
      <c r="D146" s="77" t="s">
        <v>2459</v>
      </c>
      <c r="E146" s="77">
        <v>182</v>
      </c>
      <c r="G146" s="72" t="s">
        <v>2460</v>
      </c>
      <c r="H146" s="72" t="s">
        <v>2461</v>
      </c>
      <c r="I146" s="72">
        <v>10121</v>
      </c>
      <c r="J146" s="72" t="s">
        <v>1603</v>
      </c>
      <c r="K146" s="72" t="s">
        <v>1302</v>
      </c>
      <c r="M146" s="59" t="s">
        <v>101</v>
      </c>
      <c r="N146" s="59" t="s">
        <v>101</v>
      </c>
      <c r="O146" s="59" t="s">
        <v>1349</v>
      </c>
      <c r="P146" s="89" t="s">
        <v>2462</v>
      </c>
      <c r="R146" s="72" t="s">
        <v>1351</v>
      </c>
      <c r="S146" s="72" t="s">
        <v>1352</v>
      </c>
      <c r="T146" s="72" t="s">
        <v>1353</v>
      </c>
      <c r="U146" s="59" t="str">
        <f>A146</f>
        <v>0767</v>
      </c>
      <c r="V146" s="72" t="s">
        <v>2463</v>
      </c>
      <c r="W146" s="72" t="s">
        <v>1355</v>
      </c>
      <c r="X146" s="88" t="s">
        <v>1356</v>
      </c>
      <c r="Y146" s="88" t="s">
        <v>1308</v>
      </c>
      <c r="Z146" s="88" t="s">
        <v>1309</v>
      </c>
      <c r="AA146" s="88" t="s">
        <v>1302</v>
      </c>
      <c r="AC146" s="59" t="s">
        <v>101</v>
      </c>
      <c r="AD146" s="72" t="s">
        <v>1310</v>
      </c>
      <c r="AE146" s="72" t="s">
        <v>1311</v>
      </c>
      <c r="AG146" s="72" t="s">
        <v>1312</v>
      </c>
    </row>
    <row r="147" spans="1:33" x14ac:dyDescent="0.35">
      <c r="A147" s="73" t="s">
        <v>2464</v>
      </c>
      <c r="B147" s="85" t="s">
        <v>2465</v>
      </c>
      <c r="C147" s="86" t="s">
        <v>390</v>
      </c>
      <c r="D147" s="77">
        <v>33492008012</v>
      </c>
      <c r="E147" s="77">
        <v>148</v>
      </c>
      <c r="G147" s="72" t="s">
        <v>2466</v>
      </c>
      <c r="H147" s="72" t="s">
        <v>2467</v>
      </c>
      <c r="I147" s="72" t="s">
        <v>2468</v>
      </c>
      <c r="J147" s="72" t="s">
        <v>2469</v>
      </c>
      <c r="K147" s="72" t="s">
        <v>1319</v>
      </c>
      <c r="M147" s="59" t="s">
        <v>101</v>
      </c>
      <c r="N147" s="59" t="s">
        <v>101</v>
      </c>
      <c r="O147" s="59" t="s">
        <v>119</v>
      </c>
      <c r="P147" s="89" t="s">
        <v>120</v>
      </c>
      <c r="R147" s="72" t="s">
        <v>1320</v>
      </c>
      <c r="S147" s="72" t="s">
        <v>1321</v>
      </c>
      <c r="T147" s="72" t="s">
        <v>1322</v>
      </c>
      <c r="U147" s="59" t="str">
        <f>A147</f>
        <v>0835</v>
      </c>
      <c r="V147" s="72" t="s">
        <v>2470</v>
      </c>
      <c r="W147" s="72" t="s">
        <v>1324</v>
      </c>
      <c r="X147" s="88" t="s">
        <v>1325</v>
      </c>
      <c r="Y147" s="88" t="s">
        <v>1326</v>
      </c>
      <c r="Z147" s="88" t="s">
        <v>1318</v>
      </c>
      <c r="AA147" s="88" t="s">
        <v>1319</v>
      </c>
      <c r="AC147" s="59" t="s">
        <v>101</v>
      </c>
      <c r="AD147" s="72" t="s">
        <v>1327</v>
      </c>
      <c r="AE147" s="72" t="s">
        <v>1328</v>
      </c>
      <c r="AG147" s="72" t="s">
        <v>1312</v>
      </c>
    </row>
    <row r="148" spans="1:33" x14ac:dyDescent="0.35">
      <c r="A148" s="73" t="s">
        <v>2471</v>
      </c>
      <c r="B148" s="85" t="s">
        <v>2472</v>
      </c>
      <c r="C148" s="86" t="s">
        <v>390</v>
      </c>
      <c r="D148" s="77" t="s">
        <v>2473</v>
      </c>
      <c r="E148" s="77">
        <v>89</v>
      </c>
      <c r="G148" s="72" t="s">
        <v>2474</v>
      </c>
      <c r="H148" s="72">
        <v>4</v>
      </c>
      <c r="I148" s="72">
        <v>38121</v>
      </c>
      <c r="J148" s="72" t="s">
        <v>2475</v>
      </c>
      <c r="K148" s="72" t="s">
        <v>1302</v>
      </c>
      <c r="M148" s="59" t="s">
        <v>101</v>
      </c>
      <c r="N148" s="59" t="s">
        <v>101</v>
      </c>
      <c r="O148" s="59" t="s">
        <v>101</v>
      </c>
      <c r="P148" s="89" t="s">
        <v>2476</v>
      </c>
      <c r="R148" s="72" t="s">
        <v>2477</v>
      </c>
      <c r="S148" s="72" t="s">
        <v>2478</v>
      </c>
      <c r="T148" s="72" t="s">
        <v>2479</v>
      </c>
      <c r="U148" s="59" t="str">
        <f>A148</f>
        <v>0801</v>
      </c>
      <c r="V148" s="72" t="s">
        <v>2480</v>
      </c>
      <c r="W148" s="72" t="s">
        <v>2481</v>
      </c>
      <c r="X148" s="88">
        <v>7</v>
      </c>
      <c r="Y148" s="88">
        <v>38121</v>
      </c>
      <c r="Z148" s="88" t="s">
        <v>2475</v>
      </c>
      <c r="AA148" s="88" t="s">
        <v>1302</v>
      </c>
      <c r="AC148" s="59" t="s">
        <v>119</v>
      </c>
      <c r="AD148" s="72" t="s">
        <v>2482</v>
      </c>
      <c r="AE148" s="72" t="s">
        <v>2483</v>
      </c>
      <c r="AG148" s="72" t="s">
        <v>2484</v>
      </c>
    </row>
    <row r="149" spans="1:33" x14ac:dyDescent="0.35">
      <c r="A149" s="73" t="s">
        <v>2485</v>
      </c>
      <c r="B149" s="85" t="s">
        <v>2486</v>
      </c>
      <c r="C149" s="86" t="s">
        <v>390</v>
      </c>
      <c r="D149" s="77" t="s">
        <v>2487</v>
      </c>
      <c r="E149" s="77">
        <v>173</v>
      </c>
      <c r="G149" s="72" t="s">
        <v>2488</v>
      </c>
      <c r="H149" s="72" t="s">
        <v>332</v>
      </c>
      <c r="I149" s="72">
        <v>34132</v>
      </c>
      <c r="J149" s="72" t="s">
        <v>2489</v>
      </c>
      <c r="K149" s="72" t="s">
        <v>1302</v>
      </c>
      <c r="M149" s="59" t="s">
        <v>101</v>
      </c>
      <c r="N149" s="59" t="s">
        <v>101</v>
      </c>
      <c r="O149" s="59" t="s">
        <v>1349</v>
      </c>
      <c r="P149" s="89" t="s">
        <v>2490</v>
      </c>
      <c r="R149" s="72" t="s">
        <v>1351</v>
      </c>
      <c r="S149" s="72" t="s">
        <v>1352</v>
      </c>
      <c r="T149" s="72" t="s">
        <v>1353</v>
      </c>
      <c r="U149" s="59" t="str">
        <f>A149</f>
        <v>0769</v>
      </c>
      <c r="V149" s="72" t="s">
        <v>2491</v>
      </c>
      <c r="W149" s="72" t="s">
        <v>1355</v>
      </c>
      <c r="X149" s="88" t="s">
        <v>1356</v>
      </c>
      <c r="Y149" s="88" t="s">
        <v>1308</v>
      </c>
      <c r="Z149" s="88" t="s">
        <v>1309</v>
      </c>
      <c r="AA149" s="88" t="s">
        <v>1302</v>
      </c>
      <c r="AC149" s="59" t="s">
        <v>101</v>
      </c>
      <c r="AD149" s="72" t="s">
        <v>1310</v>
      </c>
      <c r="AE149" s="72" t="s">
        <v>1311</v>
      </c>
      <c r="AG149" s="72" t="s">
        <v>1312</v>
      </c>
    </row>
    <row r="150" spans="1:33" x14ac:dyDescent="0.35">
      <c r="A150" s="73" t="s">
        <v>2492</v>
      </c>
      <c r="B150" s="85" t="s">
        <v>2493</v>
      </c>
      <c r="C150" s="86" t="s">
        <v>390</v>
      </c>
      <c r="D150" s="77" t="s">
        <v>2494</v>
      </c>
      <c r="E150" s="77">
        <v>192</v>
      </c>
      <c r="G150" s="72" t="s">
        <v>2495</v>
      </c>
      <c r="H150" s="72" t="s">
        <v>577</v>
      </c>
      <c r="I150" s="72">
        <v>46009</v>
      </c>
      <c r="J150" s="72" t="s">
        <v>1675</v>
      </c>
      <c r="K150" s="72" t="s">
        <v>1334</v>
      </c>
      <c r="M150" s="59" t="s">
        <v>101</v>
      </c>
      <c r="N150" s="59" t="s">
        <v>101</v>
      </c>
      <c r="O150" s="59" t="s">
        <v>101</v>
      </c>
      <c r="P150" s="89" t="s">
        <v>2496</v>
      </c>
      <c r="R150" s="72" t="s">
        <v>1336</v>
      </c>
      <c r="S150" s="72" t="s">
        <v>1337</v>
      </c>
      <c r="T150" s="72" t="s">
        <v>1338</v>
      </c>
      <c r="U150" s="59" t="s">
        <v>2492</v>
      </c>
      <c r="V150" s="72" t="s">
        <v>2497</v>
      </c>
      <c r="W150" s="72" t="s">
        <v>1340</v>
      </c>
      <c r="X150" s="88">
        <v>32</v>
      </c>
      <c r="Y150" s="88" t="s">
        <v>1341</v>
      </c>
      <c r="Z150" s="88" t="s">
        <v>1342</v>
      </c>
      <c r="AA150" s="88" t="s">
        <v>1334</v>
      </c>
      <c r="AC150" s="59" t="s">
        <v>101</v>
      </c>
      <c r="AD150" s="72" t="s">
        <v>1327</v>
      </c>
      <c r="AE150" s="72" t="s">
        <v>1328</v>
      </c>
      <c r="AG150" s="72" t="s">
        <v>1312</v>
      </c>
    </row>
    <row r="151" spans="1:33" x14ac:dyDescent="0.35">
      <c r="A151" s="73" t="s">
        <v>2498</v>
      </c>
      <c r="B151" s="85" t="s">
        <v>2499</v>
      </c>
      <c r="C151" s="86" t="s">
        <v>390</v>
      </c>
      <c r="D151" s="77" t="s">
        <v>2500</v>
      </c>
      <c r="E151" s="77">
        <v>174</v>
      </c>
      <c r="G151" s="72" t="s">
        <v>2501</v>
      </c>
      <c r="H151" s="72" t="s">
        <v>2502</v>
      </c>
      <c r="I151" s="72">
        <v>46013</v>
      </c>
      <c r="J151" s="72" t="s">
        <v>1675</v>
      </c>
      <c r="K151" s="72" t="s">
        <v>1334</v>
      </c>
      <c r="M151" s="59" t="s">
        <v>101</v>
      </c>
      <c r="N151" s="59" t="s">
        <v>101</v>
      </c>
      <c r="O151" s="59" t="s">
        <v>101</v>
      </c>
      <c r="P151" s="89" t="s">
        <v>2503</v>
      </c>
      <c r="R151" s="72" t="s">
        <v>1336</v>
      </c>
      <c r="S151" s="72" t="s">
        <v>1337</v>
      </c>
      <c r="T151" s="72" t="s">
        <v>1338</v>
      </c>
      <c r="U151" s="59" t="s">
        <v>2498</v>
      </c>
      <c r="V151" s="72" t="s">
        <v>2504</v>
      </c>
      <c r="W151" s="72" t="s">
        <v>1340</v>
      </c>
      <c r="X151" s="88">
        <v>32</v>
      </c>
      <c r="Y151" s="88" t="s">
        <v>1341</v>
      </c>
      <c r="Z151" s="88" t="s">
        <v>1342</v>
      </c>
      <c r="AA151" s="88" t="s">
        <v>1334</v>
      </c>
      <c r="AC151" s="59" t="s">
        <v>101</v>
      </c>
      <c r="AD151" s="72" t="s">
        <v>1327</v>
      </c>
      <c r="AE151" s="72" t="s">
        <v>1328</v>
      </c>
      <c r="AG151" s="72" t="s">
        <v>1312</v>
      </c>
    </row>
    <row r="152" spans="1:33" x14ac:dyDescent="0.35">
      <c r="A152" s="73" t="s">
        <v>2505</v>
      </c>
      <c r="B152" s="85" t="s">
        <v>2506</v>
      </c>
      <c r="C152" s="86" t="s">
        <v>390</v>
      </c>
      <c r="D152" s="77" t="s">
        <v>2507</v>
      </c>
      <c r="E152" s="77">
        <v>121</v>
      </c>
      <c r="G152" s="72" t="s">
        <v>2508</v>
      </c>
      <c r="H152" s="72" t="s">
        <v>2509</v>
      </c>
      <c r="I152" s="72">
        <v>46013</v>
      </c>
      <c r="J152" s="72" t="s">
        <v>1675</v>
      </c>
      <c r="K152" s="72" t="s">
        <v>1334</v>
      </c>
      <c r="M152" s="59" t="s">
        <v>101</v>
      </c>
      <c r="N152" s="59" t="s">
        <v>101</v>
      </c>
      <c r="O152" s="59" t="s">
        <v>101</v>
      </c>
      <c r="P152" s="89" t="s">
        <v>2510</v>
      </c>
      <c r="R152" s="72" t="s">
        <v>1336</v>
      </c>
      <c r="S152" s="72" t="s">
        <v>1337</v>
      </c>
      <c r="T152" s="72" t="s">
        <v>1338</v>
      </c>
      <c r="U152" s="59" t="s">
        <v>2505</v>
      </c>
      <c r="V152" s="72" t="s">
        <v>2511</v>
      </c>
      <c r="W152" s="72" t="s">
        <v>1340</v>
      </c>
      <c r="X152" s="88">
        <v>32</v>
      </c>
      <c r="Y152" s="88" t="s">
        <v>1341</v>
      </c>
      <c r="Z152" s="88" t="s">
        <v>1342</v>
      </c>
      <c r="AA152" s="88" t="s">
        <v>1334</v>
      </c>
      <c r="AC152" s="59" t="s">
        <v>101</v>
      </c>
      <c r="AD152" s="72" t="s">
        <v>1327</v>
      </c>
      <c r="AE152" s="72" t="s">
        <v>1328</v>
      </c>
      <c r="AG152" s="72" t="s">
        <v>1312</v>
      </c>
    </row>
    <row r="153" spans="1:33" x14ac:dyDescent="0.35">
      <c r="A153" s="73" t="s">
        <v>2512</v>
      </c>
      <c r="B153" s="85" t="s">
        <v>2513</v>
      </c>
      <c r="C153" s="86" t="s">
        <v>390</v>
      </c>
      <c r="D153" s="77" t="s">
        <v>2514</v>
      </c>
      <c r="E153" s="77">
        <v>120</v>
      </c>
      <c r="G153" s="72" t="s">
        <v>2515</v>
      </c>
      <c r="H153" s="72" t="s">
        <v>2502</v>
      </c>
      <c r="I153" s="72">
        <v>47009</v>
      </c>
      <c r="J153" s="72" t="s">
        <v>2516</v>
      </c>
      <c r="K153" s="72" t="s">
        <v>1334</v>
      </c>
      <c r="M153" s="59" t="s">
        <v>101</v>
      </c>
      <c r="N153" s="59" t="s">
        <v>101</v>
      </c>
      <c r="O153" s="59" t="s">
        <v>101</v>
      </c>
      <c r="P153" s="89" t="s">
        <v>2517</v>
      </c>
      <c r="R153" s="72" t="s">
        <v>1336</v>
      </c>
      <c r="S153" s="72" t="s">
        <v>1337</v>
      </c>
      <c r="T153" s="72" t="s">
        <v>1338</v>
      </c>
      <c r="U153" s="59" t="s">
        <v>2512</v>
      </c>
      <c r="V153" s="72" t="s">
        <v>2518</v>
      </c>
      <c r="W153" s="72" t="s">
        <v>1340</v>
      </c>
      <c r="X153" s="88">
        <v>32</v>
      </c>
      <c r="Y153" s="88" t="s">
        <v>1341</v>
      </c>
      <c r="Z153" s="88" t="s">
        <v>1342</v>
      </c>
      <c r="AA153" s="88" t="s">
        <v>1334</v>
      </c>
      <c r="AC153" s="59" t="s">
        <v>101</v>
      </c>
      <c r="AD153" s="72" t="s">
        <v>1327</v>
      </c>
      <c r="AE153" s="72" t="s">
        <v>1328</v>
      </c>
      <c r="AG153" s="72" t="s">
        <v>1312</v>
      </c>
    </row>
    <row r="154" spans="1:33" x14ac:dyDescent="0.35">
      <c r="A154" s="73" t="s">
        <v>2519</v>
      </c>
      <c r="B154" s="85" t="s">
        <v>2520</v>
      </c>
      <c r="C154" s="86" t="s">
        <v>390</v>
      </c>
      <c r="D154" s="77" t="s">
        <v>2521</v>
      </c>
      <c r="E154" s="77">
        <v>376</v>
      </c>
      <c r="G154" s="72" t="s">
        <v>2522</v>
      </c>
      <c r="H154" s="72" t="s">
        <v>254</v>
      </c>
      <c r="I154" s="72">
        <v>30172</v>
      </c>
      <c r="J154" s="72" t="s">
        <v>1378</v>
      </c>
      <c r="K154" s="72" t="s">
        <v>1302</v>
      </c>
      <c r="M154" s="59" t="s">
        <v>101</v>
      </c>
      <c r="N154" s="59" t="s">
        <v>101</v>
      </c>
      <c r="O154" s="59" t="s">
        <v>1349</v>
      </c>
      <c r="P154" s="89" t="s">
        <v>2523</v>
      </c>
      <c r="R154" s="72" t="s">
        <v>1351</v>
      </c>
      <c r="S154" s="72" t="s">
        <v>1352</v>
      </c>
      <c r="T154" s="72" t="s">
        <v>1353</v>
      </c>
      <c r="U154" s="59" t="str">
        <f>A154</f>
        <v>0701</v>
      </c>
      <c r="V154" s="72" t="s">
        <v>2524</v>
      </c>
      <c r="W154" s="72" t="s">
        <v>1355</v>
      </c>
      <c r="X154" s="88" t="s">
        <v>1356</v>
      </c>
      <c r="Y154" s="88" t="s">
        <v>1308</v>
      </c>
      <c r="Z154" s="88" t="s">
        <v>1309</v>
      </c>
      <c r="AA154" s="88" t="s">
        <v>1302</v>
      </c>
      <c r="AC154" s="59" t="s">
        <v>101</v>
      </c>
      <c r="AD154" s="72" t="s">
        <v>1310</v>
      </c>
      <c r="AE154" s="72" t="s">
        <v>1311</v>
      </c>
      <c r="AG154" s="72" t="s">
        <v>1312</v>
      </c>
    </row>
    <row r="155" spans="1:33" x14ac:dyDescent="0.35">
      <c r="A155" s="73">
        <v>1005</v>
      </c>
      <c r="B155" s="85" t="s">
        <v>2525</v>
      </c>
      <c r="C155" s="86" t="s">
        <v>390</v>
      </c>
      <c r="D155" s="92" t="s">
        <v>2526</v>
      </c>
      <c r="E155" s="77">
        <v>101</v>
      </c>
      <c r="G155" s="72" t="s">
        <v>2527</v>
      </c>
      <c r="H155" s="93" t="s">
        <v>2528</v>
      </c>
      <c r="I155" s="93">
        <v>30121</v>
      </c>
      <c r="J155" s="72" t="s">
        <v>1686</v>
      </c>
      <c r="K155" s="72" t="s">
        <v>1302</v>
      </c>
      <c r="M155" s="59" t="s">
        <v>101</v>
      </c>
      <c r="N155" s="59" t="s">
        <v>101</v>
      </c>
      <c r="O155" s="59" t="s">
        <v>101</v>
      </c>
      <c r="P155" s="89" t="s">
        <v>2529</v>
      </c>
      <c r="R155" s="72" t="s">
        <v>1304</v>
      </c>
      <c r="S155" s="72" t="s">
        <v>1305</v>
      </c>
      <c r="T155" s="72">
        <v>11203650962</v>
      </c>
      <c r="U155" s="97">
        <v>1005</v>
      </c>
      <c r="V155" s="72" t="s">
        <v>2530</v>
      </c>
      <c r="W155" s="72" t="s">
        <v>1307</v>
      </c>
      <c r="X155" s="88" t="s">
        <v>254</v>
      </c>
      <c r="Y155" s="88" t="s">
        <v>1308</v>
      </c>
      <c r="Z155" s="88" t="s">
        <v>1309</v>
      </c>
      <c r="AA155" s="88" t="s">
        <v>1302</v>
      </c>
      <c r="AC155" s="59" t="s">
        <v>101</v>
      </c>
      <c r="AD155" s="72" t="s">
        <v>1310</v>
      </c>
      <c r="AE155" s="72" t="s">
        <v>1311</v>
      </c>
      <c r="AG155" s="72" t="s">
        <v>1312</v>
      </c>
    </row>
    <row r="156" spans="1:33" x14ac:dyDescent="0.35">
      <c r="A156" s="73" t="s">
        <v>2531</v>
      </c>
      <c r="B156" s="85" t="s">
        <v>2532</v>
      </c>
      <c r="C156" s="86" t="s">
        <v>390</v>
      </c>
      <c r="D156" s="77" t="s">
        <v>2533</v>
      </c>
      <c r="E156" s="77">
        <v>49</v>
      </c>
      <c r="G156" s="72" t="s">
        <v>2534</v>
      </c>
      <c r="H156" s="72" t="s">
        <v>577</v>
      </c>
      <c r="I156" s="72">
        <v>49002</v>
      </c>
      <c r="J156" s="72" t="s">
        <v>2535</v>
      </c>
      <c r="K156" s="72" t="s">
        <v>1334</v>
      </c>
      <c r="M156" s="59" t="s">
        <v>119</v>
      </c>
      <c r="N156" s="59" t="s">
        <v>119</v>
      </c>
      <c r="O156" s="59" t="s">
        <v>101</v>
      </c>
      <c r="P156" s="89" t="s">
        <v>2536</v>
      </c>
      <c r="R156" s="72" t="s">
        <v>2537</v>
      </c>
      <c r="S156" s="72" t="s">
        <v>2538</v>
      </c>
      <c r="T156" s="72" t="s">
        <v>2539</v>
      </c>
      <c r="U156" s="59" t="s">
        <v>2531</v>
      </c>
      <c r="V156" s="72" t="s">
        <v>2540</v>
      </c>
      <c r="W156" s="72" t="s">
        <v>2541</v>
      </c>
      <c r="X156" s="88">
        <v>1</v>
      </c>
      <c r="Y156" s="88" t="s">
        <v>2542</v>
      </c>
      <c r="Z156" s="88" t="s">
        <v>2535</v>
      </c>
      <c r="AA156" s="88" t="s">
        <v>1334</v>
      </c>
      <c r="AC156" s="59" t="s">
        <v>119</v>
      </c>
      <c r="AD156" s="72" t="s">
        <v>2543</v>
      </c>
      <c r="AE156" s="72" t="s">
        <v>2543</v>
      </c>
      <c r="AG156" s="72" t="s">
        <v>2543</v>
      </c>
    </row>
    <row r="157" spans="1:33" x14ac:dyDescent="0.35">
      <c r="A157" s="73">
        <v>6832</v>
      </c>
      <c r="B157" s="85" t="s">
        <v>2544</v>
      </c>
      <c r="C157" s="86" t="s">
        <v>390</v>
      </c>
      <c r="D157" s="77" t="s">
        <v>2545</v>
      </c>
      <c r="E157" s="77">
        <v>77</v>
      </c>
      <c r="G157" s="72" t="s">
        <v>2546</v>
      </c>
      <c r="H157" s="72" t="s">
        <v>120</v>
      </c>
      <c r="I157" s="72" t="s">
        <v>2547</v>
      </c>
      <c r="J157" s="72" t="s">
        <v>2548</v>
      </c>
      <c r="K157" s="72" t="s">
        <v>1359</v>
      </c>
      <c r="M157" s="59" t="s">
        <v>101</v>
      </c>
      <c r="N157" s="59" t="s">
        <v>101</v>
      </c>
      <c r="O157" s="59" t="s">
        <v>119</v>
      </c>
      <c r="P157" s="89" t="s">
        <v>120</v>
      </c>
      <c r="R157" s="72" t="s">
        <v>2549</v>
      </c>
      <c r="S157" s="72" t="s">
        <v>6959</v>
      </c>
      <c r="T157" s="72">
        <v>518256790</v>
      </c>
      <c r="U157" s="59">
        <v>6832</v>
      </c>
      <c r="V157" s="63" t="s">
        <v>2552</v>
      </c>
      <c r="W157" s="72" t="s">
        <v>2553</v>
      </c>
      <c r="X157" s="72" t="s">
        <v>2554</v>
      </c>
      <c r="Y157" s="72" t="s">
        <v>2555</v>
      </c>
      <c r="Z157" s="88" t="s">
        <v>1386</v>
      </c>
      <c r="AA157" s="88" t="s">
        <v>1359</v>
      </c>
      <c r="AC157" s="59" t="s">
        <v>101</v>
      </c>
      <c r="AD157" s="72" t="s">
        <v>1327</v>
      </c>
      <c r="AE157" s="72" t="s">
        <v>1328</v>
      </c>
      <c r="AG157" s="72" t="s">
        <v>1312</v>
      </c>
    </row>
    <row r="158" spans="1:33" x14ac:dyDescent="0.35">
      <c r="A158" s="73" t="s">
        <v>2556</v>
      </c>
      <c r="B158" s="99" t="s">
        <v>2557</v>
      </c>
      <c r="C158" s="86" t="s">
        <v>390</v>
      </c>
      <c r="D158" s="77" t="s">
        <v>2558</v>
      </c>
      <c r="E158" s="77">
        <v>88</v>
      </c>
      <c r="G158" s="72" t="s">
        <v>2559</v>
      </c>
      <c r="H158" s="72" t="s">
        <v>332</v>
      </c>
      <c r="I158" s="72" t="s">
        <v>2560</v>
      </c>
      <c r="J158" s="72" t="s">
        <v>1386</v>
      </c>
      <c r="K158" s="72" t="s">
        <v>1359</v>
      </c>
      <c r="M158" s="59" t="s">
        <v>101</v>
      </c>
      <c r="N158" s="59" t="s">
        <v>101</v>
      </c>
      <c r="O158" s="59" t="s">
        <v>119</v>
      </c>
      <c r="P158" s="89" t="s">
        <v>120</v>
      </c>
      <c r="R158" s="72" t="s">
        <v>1387</v>
      </c>
      <c r="S158" s="72" t="s">
        <v>1388</v>
      </c>
      <c r="T158" s="72" t="s">
        <v>1389</v>
      </c>
      <c r="U158" s="59" t="s">
        <v>2556</v>
      </c>
      <c r="V158" s="72" t="s">
        <v>2561</v>
      </c>
      <c r="W158" s="72" t="s">
        <v>1391</v>
      </c>
      <c r="X158" s="88" t="s">
        <v>1392</v>
      </c>
      <c r="Y158" s="88" t="s">
        <v>1393</v>
      </c>
      <c r="Z158" s="88" t="s">
        <v>1386</v>
      </c>
      <c r="AA158" s="88" t="s">
        <v>1359</v>
      </c>
      <c r="AC158" s="59" t="s">
        <v>101</v>
      </c>
      <c r="AD158" s="72" t="s">
        <v>1327</v>
      </c>
      <c r="AE158" s="72" t="s">
        <v>1328</v>
      </c>
      <c r="AG158" s="72" t="s">
        <v>1312</v>
      </c>
    </row>
    <row r="159" spans="1:33" x14ac:dyDescent="0.35">
      <c r="A159" s="73" t="s">
        <v>2562</v>
      </c>
      <c r="B159" s="85" t="s">
        <v>2563</v>
      </c>
      <c r="C159" s="86" t="s">
        <v>390</v>
      </c>
      <c r="D159" s="92" t="s">
        <v>1737</v>
      </c>
      <c r="E159" s="77">
        <v>101</v>
      </c>
      <c r="G159" s="72" t="s">
        <v>2564</v>
      </c>
      <c r="H159" s="93">
        <v>51</v>
      </c>
      <c r="I159" s="93">
        <v>20124</v>
      </c>
      <c r="J159" s="72" t="s">
        <v>1546</v>
      </c>
      <c r="K159" s="72" t="s">
        <v>1302</v>
      </c>
      <c r="M159" s="59" t="s">
        <v>101</v>
      </c>
      <c r="N159" s="59" t="s">
        <v>101</v>
      </c>
      <c r="O159" s="59" t="s">
        <v>1349</v>
      </c>
      <c r="P159" s="89">
        <v>8436530368235</v>
      </c>
      <c r="R159" s="72" t="s">
        <v>1351</v>
      </c>
      <c r="S159" s="72" t="s">
        <v>1352</v>
      </c>
      <c r="T159" s="72" t="s">
        <v>1353</v>
      </c>
      <c r="U159" s="59" t="str">
        <f>A159</f>
        <v>0823</v>
      </c>
      <c r="V159" s="72" t="s">
        <v>2565</v>
      </c>
      <c r="W159" s="72" t="s">
        <v>1355</v>
      </c>
      <c r="X159" s="88" t="s">
        <v>1356</v>
      </c>
      <c r="Y159" s="88">
        <v>20124</v>
      </c>
      <c r="Z159" s="88" t="s">
        <v>1309</v>
      </c>
      <c r="AA159" s="88" t="s">
        <v>1302</v>
      </c>
      <c r="AC159" s="59" t="s">
        <v>101</v>
      </c>
      <c r="AD159" s="72" t="s">
        <v>1310</v>
      </c>
      <c r="AE159" s="72" t="s">
        <v>1311</v>
      </c>
      <c r="AG159" s="72" t="s">
        <v>1312</v>
      </c>
    </row>
    <row r="160" spans="1:33" x14ac:dyDescent="0.35">
      <c r="A160" s="73" t="s">
        <v>2566</v>
      </c>
      <c r="B160" s="85" t="s">
        <v>2567</v>
      </c>
      <c r="C160" s="86" t="s">
        <v>390</v>
      </c>
      <c r="D160" s="92" t="s">
        <v>2568</v>
      </c>
      <c r="E160" s="77">
        <v>79</v>
      </c>
      <c r="G160" s="72" t="s">
        <v>2569</v>
      </c>
      <c r="H160" s="72" t="s">
        <v>2570</v>
      </c>
      <c r="I160" s="72" t="s">
        <v>2571</v>
      </c>
      <c r="J160" s="72" t="s">
        <v>1769</v>
      </c>
      <c r="K160" s="72" t="s">
        <v>1359</v>
      </c>
      <c r="M160" s="59" t="s">
        <v>101</v>
      </c>
      <c r="N160" s="59" t="s">
        <v>101</v>
      </c>
      <c r="O160" s="59" t="s">
        <v>119</v>
      </c>
      <c r="P160" s="89" t="s">
        <v>120</v>
      </c>
      <c r="R160" s="72" t="s">
        <v>1770</v>
      </c>
      <c r="S160" s="72" t="s">
        <v>1771</v>
      </c>
      <c r="T160" s="72">
        <v>509311121</v>
      </c>
      <c r="U160" s="59" t="str">
        <f>A160</f>
        <v>0968</v>
      </c>
      <c r="V160" s="72" t="s">
        <v>2572</v>
      </c>
      <c r="W160" s="72" t="s">
        <v>1773</v>
      </c>
      <c r="X160" s="88" t="s">
        <v>1774</v>
      </c>
      <c r="Y160" s="88" t="s">
        <v>1775</v>
      </c>
      <c r="Z160" s="88" t="s">
        <v>1386</v>
      </c>
      <c r="AA160" s="88" t="s">
        <v>1359</v>
      </c>
      <c r="AC160" s="59" t="s">
        <v>119</v>
      </c>
      <c r="AD160" s="72" t="s">
        <v>2573</v>
      </c>
      <c r="AE160" s="72" t="s">
        <v>2573</v>
      </c>
      <c r="AG160" s="72" t="s">
        <v>2573</v>
      </c>
    </row>
    <row r="161" spans="1:33" x14ac:dyDescent="0.35">
      <c r="A161" s="73">
        <v>1034</v>
      </c>
      <c r="B161" s="85" t="s">
        <v>2574</v>
      </c>
      <c r="C161" s="86" t="s">
        <v>390</v>
      </c>
      <c r="D161" s="77" t="s">
        <v>2575</v>
      </c>
      <c r="E161" s="77">
        <v>207</v>
      </c>
      <c r="G161" s="72" t="s">
        <v>2576</v>
      </c>
      <c r="H161" s="72" t="s">
        <v>850</v>
      </c>
      <c r="I161" s="72" t="s">
        <v>2577</v>
      </c>
      <c r="J161" s="72" t="s">
        <v>1782</v>
      </c>
      <c r="K161" s="72" t="s">
        <v>1319</v>
      </c>
      <c r="M161" s="59" t="s">
        <v>101</v>
      </c>
      <c r="N161" s="59" t="s">
        <v>101</v>
      </c>
      <c r="O161" s="59" t="s">
        <v>119</v>
      </c>
      <c r="P161" s="89" t="s">
        <v>120</v>
      </c>
      <c r="R161" s="72" t="s">
        <v>2578</v>
      </c>
      <c r="S161" s="72" t="s">
        <v>2579</v>
      </c>
      <c r="T161" s="72" t="s">
        <v>2580</v>
      </c>
      <c r="U161" s="59">
        <v>1034</v>
      </c>
      <c r="V161" s="72" t="s">
        <v>2581</v>
      </c>
      <c r="W161" s="72" t="s">
        <v>1787</v>
      </c>
      <c r="X161" s="88" t="s">
        <v>1788</v>
      </c>
      <c r="Y161" s="88" t="s">
        <v>1789</v>
      </c>
      <c r="Z161" s="88" t="s">
        <v>1782</v>
      </c>
      <c r="AA161" s="88" t="s">
        <v>1319</v>
      </c>
      <c r="AC161" s="59" t="s">
        <v>101</v>
      </c>
      <c r="AD161" s="63" t="s">
        <v>1327</v>
      </c>
      <c r="AE161" s="63" t="s">
        <v>1328</v>
      </c>
      <c r="AG161" s="72" t="s">
        <v>1312</v>
      </c>
    </row>
    <row r="162" spans="1:33" x14ac:dyDescent="0.35">
      <c r="A162" s="73">
        <v>1035</v>
      </c>
      <c r="B162" s="85" t="s">
        <v>2582</v>
      </c>
      <c r="C162" s="86" t="s">
        <v>390</v>
      </c>
      <c r="D162" s="77" t="s">
        <v>2583</v>
      </c>
      <c r="E162" s="77">
        <v>103</v>
      </c>
      <c r="G162" s="72" t="s">
        <v>2584</v>
      </c>
      <c r="H162" s="72" t="s">
        <v>2585</v>
      </c>
      <c r="I162" s="72" t="s">
        <v>2586</v>
      </c>
      <c r="J162" s="72" t="s">
        <v>1782</v>
      </c>
      <c r="K162" s="72" t="s">
        <v>1319</v>
      </c>
      <c r="M162" s="59" t="s">
        <v>101</v>
      </c>
      <c r="N162" s="59" t="s">
        <v>101</v>
      </c>
      <c r="O162" s="59" t="s">
        <v>119</v>
      </c>
      <c r="P162" s="89" t="s">
        <v>120</v>
      </c>
      <c r="R162" s="72" t="s">
        <v>2578</v>
      </c>
      <c r="S162" s="72" t="s">
        <v>2579</v>
      </c>
      <c r="T162" s="72" t="s">
        <v>2580</v>
      </c>
      <c r="U162" s="59">
        <v>1035</v>
      </c>
      <c r="V162" s="72" t="s">
        <v>2587</v>
      </c>
      <c r="W162" s="72" t="s">
        <v>1787</v>
      </c>
      <c r="X162" s="88" t="s">
        <v>1788</v>
      </c>
      <c r="Y162" s="88" t="s">
        <v>1789</v>
      </c>
      <c r="Z162" s="88" t="s">
        <v>1782</v>
      </c>
      <c r="AA162" s="88" t="s">
        <v>1319</v>
      </c>
      <c r="AC162" s="59" t="s">
        <v>101</v>
      </c>
      <c r="AD162" s="63" t="s">
        <v>1327</v>
      </c>
      <c r="AE162" s="63" t="s">
        <v>1328</v>
      </c>
      <c r="AG162" s="72" t="s">
        <v>1312</v>
      </c>
    </row>
    <row r="163" spans="1:33" x14ac:dyDescent="0.35">
      <c r="A163" s="73">
        <v>1038</v>
      </c>
      <c r="B163" s="85" t="s">
        <v>2743</v>
      </c>
      <c r="C163" s="138" t="s">
        <v>390</v>
      </c>
      <c r="D163" s="139" t="s">
        <v>2744</v>
      </c>
      <c r="E163" s="63" t="s">
        <v>120</v>
      </c>
      <c r="G163" s="72" t="s">
        <v>2745</v>
      </c>
      <c r="H163" s="72" t="s">
        <v>2740</v>
      </c>
      <c r="I163" s="72" t="s">
        <v>2746</v>
      </c>
      <c r="J163" s="72" t="s">
        <v>2741</v>
      </c>
      <c r="K163" s="72" t="s">
        <v>1302</v>
      </c>
      <c r="M163" s="59" t="s">
        <v>101</v>
      </c>
      <c r="N163" s="59" t="s">
        <v>101</v>
      </c>
      <c r="O163" s="59" t="s">
        <v>1349</v>
      </c>
      <c r="P163" s="89">
        <v>8436530360550</v>
      </c>
      <c r="R163" s="139" t="s">
        <v>2747</v>
      </c>
      <c r="S163" s="72" t="s">
        <v>2748</v>
      </c>
      <c r="T163" s="72">
        <v>11086550966</v>
      </c>
      <c r="U163" s="62">
        <v>1038</v>
      </c>
      <c r="V163" s="72" t="s">
        <v>2749</v>
      </c>
      <c r="W163" s="88" t="s">
        <v>2750</v>
      </c>
      <c r="X163" s="88" t="s">
        <v>1356</v>
      </c>
      <c r="Y163" s="158" t="s">
        <v>1308</v>
      </c>
      <c r="Z163" s="158" t="s">
        <v>1309</v>
      </c>
      <c r="AA163" s="158" t="s">
        <v>1302</v>
      </c>
      <c r="AC163" s="59" t="s">
        <v>101</v>
      </c>
      <c r="AD163" s="72" t="s">
        <v>1310</v>
      </c>
      <c r="AE163" s="72" t="s">
        <v>1311</v>
      </c>
      <c r="AG163" s="72" t="s">
        <v>1312</v>
      </c>
    </row>
    <row r="164" spans="1:33" x14ac:dyDescent="0.35">
      <c r="A164" s="73" t="s">
        <v>2588</v>
      </c>
      <c r="B164" s="85" t="s">
        <v>2589</v>
      </c>
      <c r="C164" s="119" t="s">
        <v>1183</v>
      </c>
      <c r="D164" s="77" t="s">
        <v>2590</v>
      </c>
      <c r="E164" s="77">
        <v>150</v>
      </c>
      <c r="G164" s="72" t="s">
        <v>2591</v>
      </c>
      <c r="H164" s="72" t="s">
        <v>2592</v>
      </c>
      <c r="I164" s="72" t="s">
        <v>2593</v>
      </c>
      <c r="J164" s="72" t="s">
        <v>1539</v>
      </c>
      <c r="K164" s="72" t="s">
        <v>1319</v>
      </c>
      <c r="M164" s="59" t="s">
        <v>119</v>
      </c>
      <c r="N164" s="59" t="s">
        <v>119</v>
      </c>
      <c r="O164" s="59" t="s">
        <v>119</v>
      </c>
      <c r="P164" s="89" t="s">
        <v>120</v>
      </c>
      <c r="R164" s="72" t="s">
        <v>2594</v>
      </c>
      <c r="S164" s="72" t="s">
        <v>2595</v>
      </c>
      <c r="T164" s="72" t="s">
        <v>2596</v>
      </c>
      <c r="U164" s="59" t="str">
        <f>A164</f>
        <v>0754</v>
      </c>
      <c r="V164" s="72" t="s">
        <v>2597</v>
      </c>
      <c r="W164" s="72" t="s">
        <v>2598</v>
      </c>
      <c r="X164" s="88" t="s">
        <v>254</v>
      </c>
      <c r="Y164" s="88" t="s">
        <v>2599</v>
      </c>
      <c r="Z164" s="88" t="s">
        <v>1539</v>
      </c>
      <c r="AA164" s="88" t="s">
        <v>1319</v>
      </c>
      <c r="AC164" s="59" t="s">
        <v>119</v>
      </c>
      <c r="AD164" s="72" t="s">
        <v>2600</v>
      </c>
      <c r="AE164" s="72" t="s">
        <v>2600</v>
      </c>
      <c r="AG164" s="72" t="s">
        <v>2600</v>
      </c>
    </row>
    <row r="165" spans="1:33" x14ac:dyDescent="0.35">
      <c r="A165" s="73" t="s">
        <v>2601</v>
      </c>
      <c r="B165" s="85" t="s">
        <v>2602</v>
      </c>
      <c r="C165" s="119" t="s">
        <v>1183</v>
      </c>
      <c r="D165" s="77" t="s">
        <v>2603</v>
      </c>
      <c r="E165" s="77">
        <v>246</v>
      </c>
      <c r="G165" s="72" t="s">
        <v>2604</v>
      </c>
      <c r="H165" s="72" t="s">
        <v>2605</v>
      </c>
      <c r="I165" s="72">
        <v>20144</v>
      </c>
      <c r="J165" s="72" t="s">
        <v>1546</v>
      </c>
      <c r="K165" s="72" t="s">
        <v>1302</v>
      </c>
      <c r="M165" s="59" t="s">
        <v>101</v>
      </c>
      <c r="N165" s="59" t="s">
        <v>101</v>
      </c>
      <c r="O165" s="59" t="s">
        <v>1349</v>
      </c>
      <c r="P165" s="89" t="s">
        <v>2606</v>
      </c>
      <c r="R165" s="72" t="s">
        <v>1351</v>
      </c>
      <c r="S165" s="72" t="s">
        <v>1352</v>
      </c>
      <c r="T165" s="72" t="s">
        <v>1353</v>
      </c>
      <c r="U165" s="59" t="str">
        <f>A165</f>
        <v>0703</v>
      </c>
      <c r="V165" s="72" t="s">
        <v>2607</v>
      </c>
      <c r="W165" s="72" t="s">
        <v>1355</v>
      </c>
      <c r="X165" s="88" t="s">
        <v>1356</v>
      </c>
      <c r="Y165" s="88" t="s">
        <v>1308</v>
      </c>
      <c r="Z165" s="88" t="s">
        <v>1309</v>
      </c>
      <c r="AA165" s="88" t="s">
        <v>1302</v>
      </c>
      <c r="AC165" s="59" t="s">
        <v>101</v>
      </c>
      <c r="AD165" s="72" t="s">
        <v>1310</v>
      </c>
      <c r="AE165" s="72" t="s">
        <v>1311</v>
      </c>
      <c r="AG165" s="72" t="s">
        <v>1312</v>
      </c>
    </row>
    <row r="166" spans="1:33" x14ac:dyDescent="0.35">
      <c r="A166" s="73">
        <v>8008</v>
      </c>
      <c r="B166" s="85" t="s">
        <v>2608</v>
      </c>
      <c r="C166" s="86" t="s">
        <v>1233</v>
      </c>
      <c r="D166" s="77" t="s">
        <v>120</v>
      </c>
      <c r="E166" s="77" t="s">
        <v>120</v>
      </c>
      <c r="G166" s="72" t="s">
        <v>2609</v>
      </c>
      <c r="H166" s="93">
        <v>2</v>
      </c>
      <c r="I166" s="93">
        <v>20123</v>
      </c>
      <c r="J166" s="72" t="s">
        <v>1309</v>
      </c>
      <c r="K166" s="72" t="s">
        <v>1302</v>
      </c>
      <c r="M166" s="59" t="s">
        <v>101</v>
      </c>
      <c r="N166" s="59" t="s">
        <v>101</v>
      </c>
      <c r="O166" s="59" t="s">
        <v>101</v>
      </c>
      <c r="P166" s="89">
        <v>8436530360475</v>
      </c>
      <c r="R166" s="72" t="s">
        <v>1304</v>
      </c>
      <c r="S166" s="72" t="s">
        <v>1305</v>
      </c>
      <c r="T166" s="72">
        <v>11203650962</v>
      </c>
      <c r="U166" s="97">
        <v>8008</v>
      </c>
      <c r="V166" s="72" t="s">
        <v>2610</v>
      </c>
      <c r="W166" s="72" t="s">
        <v>1307</v>
      </c>
      <c r="X166" s="88" t="s">
        <v>254</v>
      </c>
      <c r="Y166" s="88" t="s">
        <v>1308</v>
      </c>
      <c r="Z166" s="88" t="s">
        <v>1309</v>
      </c>
      <c r="AA166" s="88" t="s">
        <v>1302</v>
      </c>
      <c r="AC166" s="59" t="s">
        <v>101</v>
      </c>
      <c r="AD166" s="72" t="s">
        <v>1310</v>
      </c>
      <c r="AE166" s="72" t="s">
        <v>1311</v>
      </c>
      <c r="AG166" s="72" t="s">
        <v>1312</v>
      </c>
    </row>
    <row r="167" spans="1:33" x14ac:dyDescent="0.35">
      <c r="A167" s="73">
        <v>9336</v>
      </c>
      <c r="B167" s="85" t="s">
        <v>2611</v>
      </c>
      <c r="C167" s="86" t="s">
        <v>1233</v>
      </c>
      <c r="D167" s="77" t="s">
        <v>2612</v>
      </c>
      <c r="E167" s="77" t="s">
        <v>120</v>
      </c>
      <c r="G167" s="72" t="s">
        <v>2613</v>
      </c>
      <c r="H167" s="72">
        <v>30</v>
      </c>
      <c r="I167" s="72">
        <v>28045</v>
      </c>
      <c r="J167" s="72" t="s">
        <v>1342</v>
      </c>
      <c r="K167" s="72" t="s">
        <v>1334</v>
      </c>
      <c r="M167" s="59" t="s">
        <v>101</v>
      </c>
      <c r="N167" s="59" t="s">
        <v>101</v>
      </c>
      <c r="O167" s="59" t="s">
        <v>101</v>
      </c>
      <c r="P167" s="89" t="s">
        <v>2614</v>
      </c>
      <c r="R167" s="72" t="s">
        <v>2615</v>
      </c>
      <c r="S167" s="72" t="s">
        <v>2616</v>
      </c>
      <c r="T167" s="72" t="s">
        <v>2617</v>
      </c>
      <c r="U167" s="59">
        <v>9336</v>
      </c>
      <c r="V167" s="72" t="s">
        <v>2618</v>
      </c>
      <c r="W167" s="72" t="s">
        <v>2234</v>
      </c>
      <c r="X167" s="88">
        <v>120</v>
      </c>
      <c r="Y167" s="88" t="s">
        <v>2205</v>
      </c>
      <c r="Z167" s="88" t="s">
        <v>1342</v>
      </c>
      <c r="AA167" s="88" t="s">
        <v>1334</v>
      </c>
      <c r="AC167" s="59" t="s">
        <v>101</v>
      </c>
      <c r="AD167" s="72" t="s">
        <v>1327</v>
      </c>
      <c r="AE167" s="72" t="s">
        <v>1328</v>
      </c>
      <c r="AG167" s="72" t="s">
        <v>1312</v>
      </c>
    </row>
    <row r="168" spans="1:33" x14ac:dyDescent="0.35">
      <c r="A168" s="73" t="s">
        <v>2623</v>
      </c>
      <c r="B168" s="85" t="s">
        <v>2624</v>
      </c>
      <c r="C168" s="86" t="s">
        <v>1233</v>
      </c>
      <c r="D168" s="77" t="s">
        <v>2625</v>
      </c>
      <c r="E168" s="77" t="s">
        <v>120</v>
      </c>
      <c r="G168" s="72" t="s">
        <v>2626</v>
      </c>
      <c r="H168" s="72">
        <v>146</v>
      </c>
      <c r="I168" s="101" t="s">
        <v>1406</v>
      </c>
      <c r="J168" s="72" t="s">
        <v>1407</v>
      </c>
      <c r="K168" s="72" t="s">
        <v>1334</v>
      </c>
      <c r="M168" s="59" t="s">
        <v>101</v>
      </c>
      <c r="N168" s="59" t="s">
        <v>101</v>
      </c>
      <c r="O168" s="59" t="s">
        <v>101</v>
      </c>
      <c r="P168" s="89" t="s">
        <v>2627</v>
      </c>
      <c r="R168" s="72" t="s">
        <v>2628</v>
      </c>
      <c r="S168" s="72" t="s">
        <v>2629</v>
      </c>
      <c r="T168" s="72" t="s">
        <v>2630</v>
      </c>
      <c r="U168" s="59" t="s">
        <v>2623</v>
      </c>
      <c r="V168" s="72" t="s">
        <v>2631</v>
      </c>
      <c r="W168" s="72" t="s">
        <v>2632</v>
      </c>
      <c r="X168" s="88" t="s">
        <v>2633</v>
      </c>
      <c r="Y168" s="88" t="s">
        <v>1341</v>
      </c>
      <c r="Z168" s="88" t="s">
        <v>1342</v>
      </c>
      <c r="AA168" s="88" t="s">
        <v>1334</v>
      </c>
      <c r="AC168" s="59" t="s">
        <v>101</v>
      </c>
      <c r="AD168" s="72" t="s">
        <v>1327</v>
      </c>
      <c r="AE168" s="72" t="s">
        <v>1328</v>
      </c>
      <c r="AG168" s="72" t="s">
        <v>1312</v>
      </c>
    </row>
    <row r="169" spans="1:33" x14ac:dyDescent="0.35">
      <c r="A169" s="73" t="s">
        <v>2634</v>
      </c>
      <c r="B169" s="85" t="s">
        <v>2635</v>
      </c>
      <c r="C169" s="86" t="s">
        <v>1233</v>
      </c>
      <c r="D169" s="77" t="s">
        <v>2636</v>
      </c>
      <c r="E169" s="77" t="s">
        <v>120</v>
      </c>
      <c r="G169" s="72" t="s">
        <v>1324</v>
      </c>
      <c r="H169" s="72" t="s">
        <v>1356</v>
      </c>
      <c r="I169" s="72">
        <v>6300</v>
      </c>
      <c r="J169" s="72" t="s">
        <v>1318</v>
      </c>
      <c r="K169" s="72" t="s">
        <v>1319</v>
      </c>
      <c r="M169" s="59" t="s">
        <v>101</v>
      </c>
      <c r="N169" s="59" t="s">
        <v>101</v>
      </c>
      <c r="O169" s="59" t="s">
        <v>119</v>
      </c>
      <c r="P169" s="89" t="s">
        <v>120</v>
      </c>
      <c r="R169" s="72" t="s">
        <v>1320</v>
      </c>
      <c r="S169" s="72" t="s">
        <v>1321</v>
      </c>
      <c r="T169" s="72" t="s">
        <v>1322</v>
      </c>
      <c r="U169" s="59" t="str">
        <f>A169</f>
        <v>9831</v>
      </c>
      <c r="V169" s="72" t="s">
        <v>2637</v>
      </c>
      <c r="W169" s="72" t="s">
        <v>1324</v>
      </c>
      <c r="X169" s="88" t="s">
        <v>1325</v>
      </c>
      <c r="Y169" s="88" t="s">
        <v>1326</v>
      </c>
      <c r="Z169" s="88" t="s">
        <v>1318</v>
      </c>
      <c r="AA169" s="88" t="s">
        <v>1319</v>
      </c>
      <c r="AC169" s="59" t="s">
        <v>101</v>
      </c>
      <c r="AD169" s="72" t="s">
        <v>1327</v>
      </c>
      <c r="AE169" s="72" t="s">
        <v>1328</v>
      </c>
      <c r="AG169" s="72" t="s">
        <v>1312</v>
      </c>
    </row>
    <row r="170" spans="1:33" x14ac:dyDescent="0.35">
      <c r="A170" s="73">
        <v>9700</v>
      </c>
      <c r="B170" s="85" t="s">
        <v>2638</v>
      </c>
      <c r="C170" s="86" t="s">
        <v>1233</v>
      </c>
      <c r="D170" s="77" t="s">
        <v>120</v>
      </c>
      <c r="E170" s="77" t="s">
        <v>120</v>
      </c>
      <c r="G170" s="72" t="s">
        <v>2639</v>
      </c>
      <c r="H170" s="72" t="s">
        <v>1356</v>
      </c>
      <c r="I170" s="72" t="s">
        <v>1308</v>
      </c>
      <c r="J170" s="72" t="s">
        <v>1546</v>
      </c>
      <c r="K170" s="72" t="s">
        <v>1302</v>
      </c>
      <c r="M170" s="59" t="s">
        <v>101</v>
      </c>
      <c r="N170" s="59" t="s">
        <v>101</v>
      </c>
      <c r="O170" s="59" t="s">
        <v>1349</v>
      </c>
      <c r="P170" s="89" t="s">
        <v>2640</v>
      </c>
      <c r="R170" s="72" t="s">
        <v>1351</v>
      </c>
      <c r="S170" s="72" t="s">
        <v>1352</v>
      </c>
      <c r="T170" s="72" t="s">
        <v>1353</v>
      </c>
      <c r="U170" s="59">
        <f>A170</f>
        <v>9700</v>
      </c>
      <c r="V170" s="72" t="s">
        <v>2641</v>
      </c>
      <c r="W170" s="72" t="s">
        <v>1355</v>
      </c>
      <c r="X170" s="88" t="s">
        <v>1356</v>
      </c>
      <c r="Y170" s="88" t="s">
        <v>1308</v>
      </c>
      <c r="Z170" s="88" t="s">
        <v>1309</v>
      </c>
      <c r="AA170" s="88" t="s">
        <v>1302</v>
      </c>
      <c r="AC170" s="59" t="s">
        <v>101</v>
      </c>
      <c r="AD170" s="72" t="s">
        <v>1310</v>
      </c>
      <c r="AE170" s="72" t="s">
        <v>1311</v>
      </c>
      <c r="AG170" s="72" t="s">
        <v>1312</v>
      </c>
    </row>
    <row r="171" spans="1:33" x14ac:dyDescent="0.35">
      <c r="A171" s="73" t="s">
        <v>2642</v>
      </c>
      <c r="B171" s="85" t="s">
        <v>2643</v>
      </c>
      <c r="C171" s="86" t="s">
        <v>1233</v>
      </c>
      <c r="D171" s="77" t="s">
        <v>1529</v>
      </c>
      <c r="E171" s="77" t="s">
        <v>120</v>
      </c>
      <c r="G171" s="72" t="s">
        <v>1340</v>
      </c>
      <c r="H171" s="72" t="s">
        <v>2633</v>
      </c>
      <c r="I171" s="72">
        <v>28037</v>
      </c>
      <c r="J171" s="72" t="s">
        <v>1342</v>
      </c>
      <c r="K171" s="72" t="s">
        <v>1334</v>
      </c>
      <c r="M171" s="59" t="s">
        <v>101</v>
      </c>
      <c r="N171" s="59" t="s">
        <v>101</v>
      </c>
      <c r="O171" s="59" t="s">
        <v>101</v>
      </c>
      <c r="P171" s="89" t="s">
        <v>2644</v>
      </c>
      <c r="R171" s="72" t="s">
        <v>1336</v>
      </c>
      <c r="S171" s="72" t="s">
        <v>1337</v>
      </c>
      <c r="T171" s="72" t="s">
        <v>1338</v>
      </c>
      <c r="U171" s="76">
        <v>9103</v>
      </c>
      <c r="V171" s="72" t="s">
        <v>2645</v>
      </c>
      <c r="W171" s="72" t="s">
        <v>1340</v>
      </c>
      <c r="X171" s="88">
        <v>32</v>
      </c>
      <c r="Y171" s="88" t="s">
        <v>1341</v>
      </c>
      <c r="Z171" s="88" t="s">
        <v>1342</v>
      </c>
      <c r="AA171" s="88" t="s">
        <v>1334</v>
      </c>
      <c r="AC171" s="59" t="s">
        <v>101</v>
      </c>
      <c r="AD171" s="72" t="s">
        <v>1327</v>
      </c>
      <c r="AE171" s="72" t="s">
        <v>1328</v>
      </c>
      <c r="AG171" s="72" t="s">
        <v>1312</v>
      </c>
    </row>
    <row r="172" spans="1:33" x14ac:dyDescent="0.35">
      <c r="A172" s="73" t="s">
        <v>2646</v>
      </c>
      <c r="B172" s="85" t="s">
        <v>2647</v>
      </c>
      <c r="C172" s="86" t="s">
        <v>1233</v>
      </c>
      <c r="D172" s="77" t="s">
        <v>2648</v>
      </c>
      <c r="E172" s="77" t="s">
        <v>120</v>
      </c>
      <c r="G172" s="72" t="s">
        <v>2234</v>
      </c>
      <c r="H172" s="72">
        <v>120</v>
      </c>
      <c r="I172" s="72" t="s">
        <v>2205</v>
      </c>
      <c r="J172" s="72" t="s">
        <v>1342</v>
      </c>
      <c r="K172" s="72" t="s">
        <v>1334</v>
      </c>
      <c r="M172" s="59" t="s">
        <v>101</v>
      </c>
      <c r="N172" s="59" t="s">
        <v>101</v>
      </c>
      <c r="O172" s="59" t="s">
        <v>101</v>
      </c>
      <c r="P172" s="89" t="s">
        <v>2649</v>
      </c>
      <c r="R172" s="72" t="s">
        <v>2230</v>
      </c>
      <c r="S172" s="72" t="s">
        <v>2231</v>
      </c>
      <c r="T172" s="72" t="s">
        <v>2232</v>
      </c>
      <c r="U172" s="76">
        <v>9039</v>
      </c>
      <c r="V172" s="72" t="s">
        <v>2650</v>
      </c>
      <c r="W172" s="72" t="s">
        <v>2234</v>
      </c>
      <c r="X172" s="88">
        <v>120</v>
      </c>
      <c r="Y172" s="88" t="s">
        <v>2205</v>
      </c>
      <c r="Z172" s="88" t="s">
        <v>1342</v>
      </c>
      <c r="AA172" s="88" t="s">
        <v>1334</v>
      </c>
      <c r="AC172" s="59" t="s">
        <v>101</v>
      </c>
      <c r="AD172" s="72" t="s">
        <v>1327</v>
      </c>
      <c r="AE172" s="72" t="s">
        <v>1328</v>
      </c>
      <c r="AG172" s="72" t="s">
        <v>1312</v>
      </c>
    </row>
    <row r="173" spans="1:33" x14ac:dyDescent="0.35">
      <c r="A173" s="73">
        <v>9403</v>
      </c>
      <c r="B173" s="85" t="s">
        <v>2619</v>
      </c>
      <c r="C173" s="86" t="s">
        <v>1233</v>
      </c>
      <c r="D173" s="113" t="s">
        <v>2620</v>
      </c>
      <c r="E173" s="77" t="s">
        <v>120</v>
      </c>
      <c r="G173" s="72" t="s">
        <v>2651</v>
      </c>
      <c r="H173" s="72">
        <v>185</v>
      </c>
      <c r="I173" s="72" t="s">
        <v>1393</v>
      </c>
      <c r="J173" s="72" t="s">
        <v>1386</v>
      </c>
      <c r="K173" s="72" t="s">
        <v>1359</v>
      </c>
      <c r="M173" s="59" t="s">
        <v>101</v>
      </c>
      <c r="N173" s="59" t="s">
        <v>101</v>
      </c>
      <c r="O173" s="59" t="s">
        <v>119</v>
      </c>
      <c r="P173" s="89" t="s">
        <v>120</v>
      </c>
      <c r="R173" s="72" t="s">
        <v>2621</v>
      </c>
      <c r="S173" s="72" t="s">
        <v>2550</v>
      </c>
      <c r="T173" s="72" t="s">
        <v>2551</v>
      </c>
      <c r="U173" s="59">
        <v>9403</v>
      </c>
      <c r="V173" s="72" t="s">
        <v>2622</v>
      </c>
      <c r="W173" s="72" t="s">
        <v>1391</v>
      </c>
      <c r="X173" s="88">
        <v>185</v>
      </c>
      <c r="Y173" s="88" t="s">
        <v>1393</v>
      </c>
      <c r="Z173" s="88" t="s">
        <v>1386</v>
      </c>
      <c r="AA173" s="88" t="s">
        <v>1359</v>
      </c>
      <c r="AC173" s="59" t="s">
        <v>101</v>
      </c>
      <c r="AD173" s="63" t="s">
        <v>1327</v>
      </c>
      <c r="AE173" s="63" t="s">
        <v>1328</v>
      </c>
      <c r="AG173" s="63" t="s">
        <v>1312</v>
      </c>
    </row>
    <row r="174" spans="1:33" x14ac:dyDescent="0.35">
      <c r="A174" s="73">
        <v>9601</v>
      </c>
      <c r="B174" s="85" t="s">
        <v>2652</v>
      </c>
      <c r="C174" s="86" t="s">
        <v>1233</v>
      </c>
      <c r="D174" s="113" t="s">
        <v>2653</v>
      </c>
      <c r="E174" s="77" t="s">
        <v>120</v>
      </c>
      <c r="G174" s="72" t="s">
        <v>2654</v>
      </c>
      <c r="H174" s="72" t="s">
        <v>2655</v>
      </c>
      <c r="I174" s="72" t="s">
        <v>2656</v>
      </c>
      <c r="J174" s="72" t="s">
        <v>1386</v>
      </c>
      <c r="K174" s="72" t="s">
        <v>1359</v>
      </c>
      <c r="M174" s="59" t="s">
        <v>101</v>
      </c>
      <c r="N174" s="59" t="s">
        <v>101</v>
      </c>
      <c r="O174" s="59" t="s">
        <v>119</v>
      </c>
      <c r="P174" s="89" t="s">
        <v>120</v>
      </c>
      <c r="R174" s="72" t="s">
        <v>1387</v>
      </c>
      <c r="S174" s="72" t="s">
        <v>1388</v>
      </c>
      <c r="T174" s="72" t="s">
        <v>1389</v>
      </c>
      <c r="U174" s="59">
        <v>9601</v>
      </c>
      <c r="V174" s="72" t="s">
        <v>2657</v>
      </c>
      <c r="W174" s="72" t="s">
        <v>1391</v>
      </c>
      <c r="X174" s="88" t="s">
        <v>1392</v>
      </c>
      <c r="Y174" s="88" t="s">
        <v>1393</v>
      </c>
      <c r="Z174" s="88" t="s">
        <v>1386</v>
      </c>
      <c r="AA174" s="88" t="s">
        <v>1359</v>
      </c>
      <c r="AC174" s="59" t="s">
        <v>101</v>
      </c>
      <c r="AD174" s="63" t="s">
        <v>1327</v>
      </c>
      <c r="AE174" s="63" t="s">
        <v>1328</v>
      </c>
      <c r="AG174" s="63" t="s">
        <v>1312</v>
      </c>
    </row>
    <row r="175" spans="1:33" x14ac:dyDescent="0.35">
      <c r="A175" s="73">
        <v>8013</v>
      </c>
      <c r="B175" s="85" t="s">
        <v>2751</v>
      </c>
      <c r="C175" s="86" t="s">
        <v>1233</v>
      </c>
      <c r="D175" s="77" t="s">
        <v>2620</v>
      </c>
      <c r="E175" s="77" t="s">
        <v>120</v>
      </c>
      <c r="G175" s="139" t="s">
        <v>2688</v>
      </c>
      <c r="H175" s="139"/>
      <c r="I175" s="154" t="s">
        <v>2689</v>
      </c>
      <c r="J175" s="155" t="s">
        <v>2690</v>
      </c>
      <c r="K175" s="72" t="s">
        <v>1359</v>
      </c>
      <c r="M175" s="59" t="s">
        <v>101</v>
      </c>
      <c r="N175" s="59" t="s">
        <v>101</v>
      </c>
      <c r="O175" s="59" t="s">
        <v>119</v>
      </c>
      <c r="P175" s="89" t="s">
        <v>120</v>
      </c>
      <c r="R175" s="72" t="s">
        <v>2691</v>
      </c>
      <c r="S175" s="157" t="s">
        <v>2692</v>
      </c>
      <c r="T175" s="157">
        <v>500183457</v>
      </c>
      <c r="U175" s="59">
        <v>8013</v>
      </c>
      <c r="V175" s="72" t="s">
        <v>2752</v>
      </c>
      <c r="W175" s="156" t="s">
        <v>2688</v>
      </c>
      <c r="X175" s="88" t="s">
        <v>120</v>
      </c>
      <c r="Y175" s="159" t="s">
        <v>2689</v>
      </c>
      <c r="Z175" s="159" t="s">
        <v>2690</v>
      </c>
      <c r="AA175" s="158" t="s">
        <v>1359</v>
      </c>
      <c r="AC175" s="59" t="s">
        <v>101</v>
      </c>
      <c r="AD175" s="72" t="s">
        <v>1310</v>
      </c>
      <c r="AE175" s="72" t="s">
        <v>1311</v>
      </c>
      <c r="AG175" s="63" t="s">
        <v>1312</v>
      </c>
    </row>
    <row r="176" spans="1:33" x14ac:dyDescent="0.35">
      <c r="A176" s="73">
        <v>8014</v>
      </c>
      <c r="B176" s="85" t="s">
        <v>2753</v>
      </c>
      <c r="C176" s="86" t="s">
        <v>1233</v>
      </c>
      <c r="D176" s="77" t="s">
        <v>2620</v>
      </c>
      <c r="E176" s="77" t="s">
        <v>120</v>
      </c>
      <c r="G176" s="139" t="s">
        <v>2754</v>
      </c>
      <c r="H176" s="139"/>
      <c r="I176" s="154" t="s">
        <v>2721</v>
      </c>
      <c r="J176" s="155" t="s">
        <v>2722</v>
      </c>
      <c r="K176" s="72" t="s">
        <v>1359</v>
      </c>
      <c r="M176" s="59" t="s">
        <v>101</v>
      </c>
      <c r="N176" s="59" t="s">
        <v>101</v>
      </c>
      <c r="O176" s="59" t="s">
        <v>119</v>
      </c>
      <c r="P176" s="89" t="s">
        <v>120</v>
      </c>
      <c r="R176" s="72" t="s">
        <v>2723</v>
      </c>
      <c r="S176" s="157" t="s">
        <v>2724</v>
      </c>
      <c r="T176" s="157">
        <v>502306874</v>
      </c>
      <c r="U176" s="59">
        <v>8014</v>
      </c>
      <c r="V176" s="72" t="s">
        <v>2755</v>
      </c>
      <c r="W176" s="156" t="s">
        <v>2726</v>
      </c>
      <c r="X176" s="88" t="s">
        <v>120</v>
      </c>
      <c r="Y176" s="159" t="s">
        <v>2721</v>
      </c>
      <c r="Z176" s="159" t="s">
        <v>2722</v>
      </c>
      <c r="AA176" s="158" t="s">
        <v>1359</v>
      </c>
      <c r="AC176" s="59" t="s">
        <v>101</v>
      </c>
      <c r="AD176" s="72" t="s">
        <v>1310</v>
      </c>
      <c r="AE176" s="72" t="s">
        <v>1311</v>
      </c>
      <c r="AG176" s="72" t="s">
        <v>1312</v>
      </c>
    </row>
    <row r="177" spans="1:33" x14ac:dyDescent="0.35">
      <c r="A177" s="73">
        <v>8025</v>
      </c>
      <c r="B177" s="85" t="s">
        <v>2756</v>
      </c>
      <c r="C177" s="86" t="s">
        <v>1233</v>
      </c>
      <c r="D177" s="77" t="s">
        <v>120</v>
      </c>
      <c r="E177" s="77" t="s">
        <v>120</v>
      </c>
      <c r="G177" s="72" t="s">
        <v>6991</v>
      </c>
      <c r="H177" s="72" t="s">
        <v>120</v>
      </c>
      <c r="I177" s="72" t="s">
        <v>2709</v>
      </c>
      <c r="J177" s="72" t="s">
        <v>6992</v>
      </c>
      <c r="K177" s="72" t="s">
        <v>1359</v>
      </c>
      <c r="M177" s="59" t="s">
        <v>101</v>
      </c>
      <c r="N177" s="59" t="s">
        <v>101</v>
      </c>
      <c r="O177" s="59" t="s">
        <v>119</v>
      </c>
      <c r="P177" s="89" t="s">
        <v>120</v>
      </c>
      <c r="R177" s="72" t="s">
        <v>2711</v>
      </c>
      <c r="S177" s="157" t="s">
        <v>2712</v>
      </c>
      <c r="T177" s="157" t="s">
        <v>2757</v>
      </c>
      <c r="U177" s="59">
        <v>8025</v>
      </c>
      <c r="V177" s="72" t="s">
        <v>2758</v>
      </c>
      <c r="W177" s="157" t="s">
        <v>2714</v>
      </c>
      <c r="X177" s="88" t="s">
        <v>120</v>
      </c>
      <c r="Y177" s="159" t="s">
        <v>2715</v>
      </c>
      <c r="Z177" s="159" t="s">
        <v>2716</v>
      </c>
      <c r="AA177" s="158" t="s">
        <v>1359</v>
      </c>
      <c r="AC177" s="59" t="s">
        <v>101</v>
      </c>
      <c r="AD177" s="72" t="s">
        <v>1310</v>
      </c>
      <c r="AE177" s="72" t="s">
        <v>1311</v>
      </c>
      <c r="AG177" s="72" t="s">
        <v>1312</v>
      </c>
    </row>
    <row r="178" spans="1:33" x14ac:dyDescent="0.35">
      <c r="A178" s="73">
        <v>1004</v>
      </c>
      <c r="B178" s="85" t="s">
        <v>2658</v>
      </c>
      <c r="C178" s="138" t="s">
        <v>1287</v>
      </c>
      <c r="D178" s="92" t="s">
        <v>2659</v>
      </c>
      <c r="E178" s="77">
        <v>86</v>
      </c>
      <c r="G178" s="72" t="s">
        <v>2660</v>
      </c>
      <c r="H178" s="93">
        <v>9</v>
      </c>
      <c r="I178" s="93">
        <v>50123</v>
      </c>
      <c r="J178" s="72" t="s">
        <v>2661</v>
      </c>
      <c r="K178" s="72" t="s">
        <v>1302</v>
      </c>
      <c r="M178" s="59" t="s">
        <v>101</v>
      </c>
      <c r="N178" s="59" t="s">
        <v>101</v>
      </c>
      <c r="O178" s="59" t="s">
        <v>101</v>
      </c>
      <c r="P178" s="89" t="s">
        <v>2662</v>
      </c>
      <c r="R178" s="72" t="s">
        <v>1304</v>
      </c>
      <c r="S178" s="72" t="s">
        <v>1305</v>
      </c>
      <c r="T178" s="72">
        <v>11203650962</v>
      </c>
      <c r="U178" s="97">
        <v>1004</v>
      </c>
      <c r="V178" s="72" t="s">
        <v>2663</v>
      </c>
      <c r="W178" s="72" t="s">
        <v>1307</v>
      </c>
      <c r="X178" s="88" t="s">
        <v>254</v>
      </c>
      <c r="Y178" s="88" t="s">
        <v>1308</v>
      </c>
      <c r="Z178" s="88" t="s">
        <v>1309</v>
      </c>
      <c r="AA178" s="88" t="s">
        <v>1302</v>
      </c>
      <c r="AC178" s="59" t="s">
        <v>101</v>
      </c>
      <c r="AD178" s="72" t="s">
        <v>1310</v>
      </c>
      <c r="AE178" s="72" t="s">
        <v>1311</v>
      </c>
      <c r="AG178" s="72" t="s">
        <v>1312</v>
      </c>
    </row>
    <row r="179" spans="1:33" x14ac:dyDescent="0.35">
      <c r="A179" s="73" t="s">
        <v>2664</v>
      </c>
      <c r="B179" s="85" t="s">
        <v>2665</v>
      </c>
      <c r="C179" s="138" t="s">
        <v>1287</v>
      </c>
      <c r="D179" s="77" t="s">
        <v>2666</v>
      </c>
      <c r="E179" s="77">
        <v>100</v>
      </c>
      <c r="G179" s="72" t="s">
        <v>2667</v>
      </c>
      <c r="H179" s="88" t="s">
        <v>2668</v>
      </c>
      <c r="I179" s="72" t="s">
        <v>2669</v>
      </c>
      <c r="J179" s="72" t="s">
        <v>1794</v>
      </c>
      <c r="K179" s="72" t="s">
        <v>1359</v>
      </c>
      <c r="M179" s="59" t="s">
        <v>101</v>
      </c>
      <c r="N179" s="59" t="s">
        <v>101</v>
      </c>
      <c r="O179" s="59" t="s">
        <v>119</v>
      </c>
      <c r="P179" s="89" t="s">
        <v>120</v>
      </c>
      <c r="R179" s="72" t="s">
        <v>2670</v>
      </c>
      <c r="S179" s="72" t="s">
        <v>2671</v>
      </c>
      <c r="T179" s="72">
        <v>501992090</v>
      </c>
      <c r="U179" s="102" t="s">
        <v>2664</v>
      </c>
      <c r="V179" s="72" t="s">
        <v>2672</v>
      </c>
      <c r="W179" s="72" t="s">
        <v>2667</v>
      </c>
      <c r="X179" s="88" t="s">
        <v>2673</v>
      </c>
      <c r="Y179" s="88" t="s">
        <v>2669</v>
      </c>
      <c r="Z179" s="88" t="s">
        <v>1794</v>
      </c>
      <c r="AA179" s="88" t="s">
        <v>1359</v>
      </c>
      <c r="AC179" s="59" t="s">
        <v>119</v>
      </c>
      <c r="AD179" s="80" t="s">
        <v>2674</v>
      </c>
      <c r="AE179" s="80" t="s">
        <v>2674</v>
      </c>
      <c r="AG179" s="80" t="s">
        <v>2674</v>
      </c>
    </row>
    <row r="180" spans="1:33" x14ac:dyDescent="0.35">
      <c r="A180" s="73" t="s">
        <v>2675</v>
      </c>
      <c r="B180" s="85" t="s">
        <v>2676</v>
      </c>
      <c r="C180" s="138" t="s">
        <v>1287</v>
      </c>
      <c r="D180" s="77" t="s">
        <v>2677</v>
      </c>
      <c r="E180" s="77">
        <v>296</v>
      </c>
      <c r="G180" s="72" t="s">
        <v>2678</v>
      </c>
      <c r="H180" s="72">
        <v>22</v>
      </c>
      <c r="I180" s="72" t="s">
        <v>2679</v>
      </c>
      <c r="J180" s="72" t="s">
        <v>2680</v>
      </c>
      <c r="K180" s="72" t="s">
        <v>1359</v>
      </c>
      <c r="M180" s="59" t="s">
        <v>101</v>
      </c>
      <c r="N180" s="59" t="s">
        <v>101</v>
      </c>
      <c r="O180" s="59" t="s">
        <v>119</v>
      </c>
      <c r="P180" s="89" t="s">
        <v>120</v>
      </c>
      <c r="R180" s="72" t="s">
        <v>2681</v>
      </c>
      <c r="S180" s="72" t="s">
        <v>2030</v>
      </c>
      <c r="T180" s="72">
        <v>500173702</v>
      </c>
      <c r="U180" s="59" t="str">
        <f>A180</f>
        <v>0580</v>
      </c>
      <c r="V180" s="72" t="s">
        <v>2682</v>
      </c>
      <c r="W180" s="72" t="s">
        <v>2683</v>
      </c>
      <c r="X180" s="88" t="s">
        <v>120</v>
      </c>
      <c r="Y180" s="88" t="s">
        <v>2684</v>
      </c>
      <c r="Z180" s="88" t="s">
        <v>2680</v>
      </c>
      <c r="AA180" s="88" t="s">
        <v>1359</v>
      </c>
      <c r="AC180" s="59" t="s">
        <v>101</v>
      </c>
      <c r="AD180" s="72" t="s">
        <v>1327</v>
      </c>
      <c r="AE180" s="72" t="s">
        <v>1328</v>
      </c>
      <c r="AG180" s="72" t="s">
        <v>1312</v>
      </c>
    </row>
    <row r="181" spans="1:33" x14ac:dyDescent="0.35">
      <c r="A181" s="73" t="s">
        <v>2685</v>
      </c>
      <c r="B181" s="85" t="s">
        <v>2686</v>
      </c>
      <c r="C181" s="138" t="s">
        <v>1287</v>
      </c>
      <c r="D181" s="112" t="s">
        <v>2687</v>
      </c>
      <c r="E181" s="77">
        <v>383</v>
      </c>
      <c r="G181" s="72" t="s">
        <v>2688</v>
      </c>
      <c r="H181" s="72" t="s">
        <v>120</v>
      </c>
      <c r="I181" s="72" t="s">
        <v>2689</v>
      </c>
      <c r="J181" s="72" t="s">
        <v>2690</v>
      </c>
      <c r="K181" s="72" t="s">
        <v>1359</v>
      </c>
      <c r="M181" s="59" t="s">
        <v>101</v>
      </c>
      <c r="N181" s="59" t="s">
        <v>101</v>
      </c>
      <c r="O181" s="59" t="s">
        <v>119</v>
      </c>
      <c r="P181" s="89" t="s">
        <v>120</v>
      </c>
      <c r="Q181" s="60"/>
      <c r="R181" s="72" t="s">
        <v>2691</v>
      </c>
      <c r="S181" s="72" t="s">
        <v>2692</v>
      </c>
      <c r="T181" s="72">
        <v>500183457</v>
      </c>
      <c r="U181" s="59" t="str">
        <f>A181</f>
        <v>0663</v>
      </c>
      <c r="V181" s="72" t="s">
        <v>2693</v>
      </c>
      <c r="W181" s="72" t="s">
        <v>2688</v>
      </c>
      <c r="X181" s="88" t="s">
        <v>120</v>
      </c>
      <c r="Y181" s="88" t="s">
        <v>2689</v>
      </c>
      <c r="Z181" s="88" t="s">
        <v>2690</v>
      </c>
      <c r="AA181" s="88" t="s">
        <v>1359</v>
      </c>
      <c r="AC181" s="59" t="s">
        <v>101</v>
      </c>
      <c r="AD181" s="72" t="s">
        <v>1327</v>
      </c>
      <c r="AE181" s="72" t="s">
        <v>1328</v>
      </c>
      <c r="AG181" s="72" t="s">
        <v>1312</v>
      </c>
    </row>
    <row r="182" spans="1:33" x14ac:dyDescent="0.35">
      <c r="A182" s="73" t="s">
        <v>2694</v>
      </c>
      <c r="B182" s="99" t="s">
        <v>2695</v>
      </c>
      <c r="C182" s="138" t="s">
        <v>1287</v>
      </c>
      <c r="D182" s="77" t="s">
        <v>2696</v>
      </c>
      <c r="E182" s="77">
        <v>285</v>
      </c>
      <c r="G182" s="72" t="s">
        <v>2697</v>
      </c>
      <c r="H182" s="72">
        <v>185</v>
      </c>
      <c r="I182" s="72" t="s">
        <v>2698</v>
      </c>
      <c r="J182" s="72" t="s">
        <v>1386</v>
      </c>
      <c r="K182" s="72" t="s">
        <v>1359</v>
      </c>
      <c r="M182" s="59" t="s">
        <v>101</v>
      </c>
      <c r="N182" s="59" t="s">
        <v>101</v>
      </c>
      <c r="O182" s="59" t="s">
        <v>119</v>
      </c>
      <c r="P182" s="89" t="s">
        <v>120</v>
      </c>
      <c r="Q182" s="60"/>
      <c r="R182" s="72" t="s">
        <v>1387</v>
      </c>
      <c r="S182" s="72" t="s">
        <v>1388</v>
      </c>
      <c r="T182" s="72" t="s">
        <v>1389</v>
      </c>
      <c r="U182" s="59">
        <v>5887</v>
      </c>
      <c r="V182" s="72" t="s">
        <v>2699</v>
      </c>
      <c r="W182" s="72" t="s">
        <v>1391</v>
      </c>
      <c r="X182" s="88" t="s">
        <v>1392</v>
      </c>
      <c r="Y182" s="88" t="s">
        <v>1393</v>
      </c>
      <c r="Z182" s="88" t="s">
        <v>1386</v>
      </c>
      <c r="AA182" s="88" t="s">
        <v>1359</v>
      </c>
      <c r="AC182" s="59" t="s">
        <v>101</v>
      </c>
      <c r="AD182" s="72" t="s">
        <v>1327</v>
      </c>
      <c r="AE182" s="72" t="s">
        <v>1328</v>
      </c>
      <c r="AG182" s="72" t="s">
        <v>1312</v>
      </c>
    </row>
    <row r="183" spans="1:33" x14ac:dyDescent="0.35">
      <c r="A183" s="128" t="s">
        <v>2700</v>
      </c>
      <c r="B183" s="168" t="s">
        <v>2701</v>
      </c>
      <c r="C183" s="160" t="s">
        <v>1287</v>
      </c>
      <c r="D183" s="131" t="s">
        <v>2702</v>
      </c>
      <c r="E183" s="131">
        <v>279</v>
      </c>
      <c r="G183" s="130" t="s">
        <v>2703</v>
      </c>
      <c r="H183" s="130">
        <v>27</v>
      </c>
      <c r="I183" s="72" t="s">
        <v>2704</v>
      </c>
      <c r="J183" s="72" t="s">
        <v>1386</v>
      </c>
      <c r="K183" s="130" t="s">
        <v>1359</v>
      </c>
      <c r="M183" s="59" t="s">
        <v>101</v>
      </c>
      <c r="N183" s="59" t="s">
        <v>101</v>
      </c>
      <c r="O183" s="59" t="s">
        <v>119</v>
      </c>
      <c r="P183" s="89" t="s">
        <v>120</v>
      </c>
      <c r="Q183" s="132"/>
      <c r="R183" s="72" t="s">
        <v>1387</v>
      </c>
      <c r="S183" s="130" t="s">
        <v>1388</v>
      </c>
      <c r="T183" s="130" t="s">
        <v>1389</v>
      </c>
      <c r="U183" s="133">
        <v>5947</v>
      </c>
      <c r="V183" s="72" t="s">
        <v>2705</v>
      </c>
      <c r="W183" s="72" t="s">
        <v>1391</v>
      </c>
      <c r="X183" s="88" t="s">
        <v>1392</v>
      </c>
      <c r="Y183" s="88" t="s">
        <v>1393</v>
      </c>
      <c r="Z183" s="88" t="s">
        <v>1386</v>
      </c>
      <c r="AA183" s="145" t="s">
        <v>1359</v>
      </c>
      <c r="AC183" s="133" t="s">
        <v>101</v>
      </c>
      <c r="AD183" s="162" t="s">
        <v>1327</v>
      </c>
      <c r="AE183" s="72" t="s">
        <v>1328</v>
      </c>
      <c r="AG183" s="72" t="s">
        <v>1312</v>
      </c>
    </row>
    <row r="184" spans="1:33" x14ac:dyDescent="0.35">
      <c r="A184" s="73">
        <v>1024</v>
      </c>
      <c r="B184" s="85" t="s">
        <v>2706</v>
      </c>
      <c r="C184" s="138" t="s">
        <v>1287</v>
      </c>
      <c r="D184" s="113" t="s">
        <v>2707</v>
      </c>
      <c r="E184" s="77">
        <v>491</v>
      </c>
      <c r="G184" s="72" t="s">
        <v>2708</v>
      </c>
      <c r="H184" s="130">
        <v>0</v>
      </c>
      <c r="I184" s="72" t="s">
        <v>2709</v>
      </c>
      <c r="J184" s="72" t="s">
        <v>2710</v>
      </c>
      <c r="K184" s="130" t="s">
        <v>1359</v>
      </c>
      <c r="M184" s="59" t="s">
        <v>101</v>
      </c>
      <c r="N184" s="59" t="s">
        <v>101</v>
      </c>
      <c r="O184" s="59" t="s">
        <v>119</v>
      </c>
      <c r="P184" s="89" t="s">
        <v>120</v>
      </c>
      <c r="Q184" s="60"/>
      <c r="R184" s="72" t="s">
        <v>2711</v>
      </c>
      <c r="S184" s="72" t="s">
        <v>2712</v>
      </c>
      <c r="T184" s="72">
        <v>515205532</v>
      </c>
      <c r="U184" s="59">
        <v>1024</v>
      </c>
      <c r="V184" s="72" t="s">
        <v>2713</v>
      </c>
      <c r="W184" s="72" t="s">
        <v>2714</v>
      </c>
      <c r="X184" s="88" t="s">
        <v>120</v>
      </c>
      <c r="Y184" s="88" t="s">
        <v>2715</v>
      </c>
      <c r="Z184" s="88" t="s">
        <v>2716</v>
      </c>
      <c r="AA184" s="88" t="s">
        <v>1359</v>
      </c>
      <c r="AC184" s="59" t="s">
        <v>101</v>
      </c>
      <c r="AD184" s="72" t="s">
        <v>1327</v>
      </c>
      <c r="AE184" s="72" t="s">
        <v>1328</v>
      </c>
      <c r="AG184" s="72" t="s">
        <v>1312</v>
      </c>
    </row>
    <row r="185" spans="1:33" x14ac:dyDescent="0.35">
      <c r="A185" s="128" t="s">
        <v>2717</v>
      </c>
      <c r="B185" s="142" t="s">
        <v>2718</v>
      </c>
      <c r="C185" s="160" t="s">
        <v>1287</v>
      </c>
      <c r="D185" s="131" t="s">
        <v>2719</v>
      </c>
      <c r="E185" s="131">
        <v>248</v>
      </c>
      <c r="G185" s="130" t="s">
        <v>2720</v>
      </c>
      <c r="H185" s="130">
        <v>5</v>
      </c>
      <c r="I185" s="72" t="s">
        <v>2721</v>
      </c>
      <c r="J185" s="72" t="s">
        <v>2722</v>
      </c>
      <c r="K185" s="130" t="s">
        <v>1359</v>
      </c>
      <c r="M185" s="133" t="s">
        <v>101</v>
      </c>
      <c r="N185" s="133" t="s">
        <v>101</v>
      </c>
      <c r="O185" s="133" t="s">
        <v>119</v>
      </c>
      <c r="P185" s="144" t="s">
        <v>120</v>
      </c>
      <c r="Q185" s="132"/>
      <c r="R185" s="130" t="s">
        <v>2723</v>
      </c>
      <c r="S185" s="130" t="s">
        <v>2724</v>
      </c>
      <c r="T185" s="130">
        <v>502306874</v>
      </c>
      <c r="U185" s="133" t="str">
        <f>A185</f>
        <v>0853</v>
      </c>
      <c r="V185" s="130" t="s">
        <v>2725</v>
      </c>
      <c r="W185" s="130" t="s">
        <v>2726</v>
      </c>
      <c r="X185" s="88" t="s">
        <v>120</v>
      </c>
      <c r="Y185" s="88" t="s">
        <v>2721</v>
      </c>
      <c r="Z185" s="88" t="s">
        <v>2722</v>
      </c>
      <c r="AA185" s="88" t="s">
        <v>1359</v>
      </c>
      <c r="AC185" s="133" t="s">
        <v>101</v>
      </c>
      <c r="AD185" s="72" t="s">
        <v>1327</v>
      </c>
      <c r="AE185" s="72" t="s">
        <v>1328</v>
      </c>
      <c r="AG185" s="72" t="s">
        <v>1312</v>
      </c>
    </row>
    <row r="186" spans="1:33" x14ac:dyDescent="0.35">
      <c r="A186" s="73">
        <v>1022</v>
      </c>
      <c r="B186" s="85" t="s">
        <v>2727</v>
      </c>
      <c r="C186" s="138" t="s">
        <v>1287</v>
      </c>
      <c r="D186" s="77" t="s">
        <v>2728</v>
      </c>
      <c r="E186" s="77">
        <v>284</v>
      </c>
      <c r="G186" s="72" t="s">
        <v>2729</v>
      </c>
      <c r="H186" s="72" t="s">
        <v>1902</v>
      </c>
      <c r="I186" s="72" t="s">
        <v>2730</v>
      </c>
      <c r="J186" s="72" t="s">
        <v>2731</v>
      </c>
      <c r="K186" s="72" t="s">
        <v>1334</v>
      </c>
      <c r="M186" s="59" t="s">
        <v>101</v>
      </c>
      <c r="N186" s="59" t="s">
        <v>101</v>
      </c>
      <c r="O186" s="59" t="s">
        <v>119</v>
      </c>
      <c r="P186" s="89" t="s">
        <v>120</v>
      </c>
      <c r="Q186" s="60"/>
      <c r="R186" s="72" t="s">
        <v>2732</v>
      </c>
      <c r="S186" s="72" t="s">
        <v>2733</v>
      </c>
      <c r="T186" s="72" t="s">
        <v>2733</v>
      </c>
      <c r="U186" s="59" t="s">
        <v>2734</v>
      </c>
      <c r="V186" s="72" t="s">
        <v>2735</v>
      </c>
      <c r="W186" s="72" t="s">
        <v>2729</v>
      </c>
      <c r="X186" s="88" t="s">
        <v>1902</v>
      </c>
      <c r="Y186" s="88" t="s">
        <v>2730</v>
      </c>
      <c r="Z186" s="88" t="s">
        <v>2731</v>
      </c>
      <c r="AA186" s="88" t="s">
        <v>1334</v>
      </c>
      <c r="AC186" s="59" t="s">
        <v>119</v>
      </c>
      <c r="AD186" s="72" t="s">
        <v>2736</v>
      </c>
      <c r="AE186" s="72" t="s">
        <v>2736</v>
      </c>
      <c r="AG186" s="72" t="s">
        <v>2736</v>
      </c>
    </row>
    <row r="187" spans="1:33" x14ac:dyDescent="0.35">
      <c r="A187" s="73">
        <v>1031</v>
      </c>
      <c r="B187" s="85" t="s">
        <v>2737</v>
      </c>
      <c r="C187" s="138" t="s">
        <v>1287</v>
      </c>
      <c r="D187" s="77" t="s">
        <v>2738</v>
      </c>
      <c r="E187" s="77">
        <v>58</v>
      </c>
      <c r="G187" s="72" t="s">
        <v>2739</v>
      </c>
      <c r="H187" s="72" t="s">
        <v>2740</v>
      </c>
      <c r="I187" s="72">
        <v>34011</v>
      </c>
      <c r="J187" s="72" t="s">
        <v>2741</v>
      </c>
      <c r="K187" s="72" t="s">
        <v>1302</v>
      </c>
      <c r="M187" s="59" t="s">
        <v>101</v>
      </c>
      <c r="N187" s="59" t="s">
        <v>101</v>
      </c>
      <c r="O187" s="59" t="s">
        <v>101</v>
      </c>
      <c r="P187" s="89">
        <v>8436530360512</v>
      </c>
      <c r="Q187" s="167"/>
      <c r="R187" s="72" t="s">
        <v>1351</v>
      </c>
      <c r="S187" s="72" t="s">
        <v>1352</v>
      </c>
      <c r="T187" s="72">
        <v>4440220962</v>
      </c>
      <c r="U187" s="59">
        <v>1031</v>
      </c>
      <c r="V187" s="72" t="s">
        <v>2742</v>
      </c>
      <c r="W187" s="72" t="s">
        <v>1355</v>
      </c>
      <c r="X187" s="88" t="s">
        <v>1356</v>
      </c>
      <c r="Y187" s="88" t="s">
        <v>1308</v>
      </c>
      <c r="Z187" s="88" t="s">
        <v>1309</v>
      </c>
      <c r="AA187" s="88" t="s">
        <v>1302</v>
      </c>
      <c r="AC187" s="59" t="s">
        <v>101</v>
      </c>
      <c r="AD187" s="161" t="s">
        <v>1310</v>
      </c>
      <c r="AE187" s="72" t="s">
        <v>1311</v>
      </c>
      <c r="AG187" s="72" t="s">
        <v>1312</v>
      </c>
    </row>
    <row r="188" spans="1:33" x14ac:dyDescent="0.35">
      <c r="A188" s="73">
        <v>1040</v>
      </c>
      <c r="B188" s="85" t="s">
        <v>6911</v>
      </c>
      <c r="C188" s="138" t="s">
        <v>1287</v>
      </c>
      <c r="D188" s="113" t="s">
        <v>6912</v>
      </c>
      <c r="E188" s="72">
        <v>80</v>
      </c>
      <c r="G188" s="72" t="s">
        <v>6913</v>
      </c>
      <c r="H188" s="72" t="s">
        <v>6916</v>
      </c>
      <c r="I188" s="72" t="s">
        <v>6914</v>
      </c>
      <c r="J188" s="72" t="s">
        <v>6915</v>
      </c>
      <c r="K188" s="72" t="s">
        <v>1359</v>
      </c>
      <c r="M188" s="59" t="s">
        <v>101</v>
      </c>
      <c r="N188" s="59" t="s">
        <v>101</v>
      </c>
      <c r="O188" s="59" t="s">
        <v>119</v>
      </c>
      <c r="P188" s="89" t="s">
        <v>120</v>
      </c>
      <c r="R188" s="72" t="s">
        <v>6917</v>
      </c>
      <c r="S188" s="72" t="s">
        <v>6918</v>
      </c>
      <c r="T188" s="72" t="s">
        <v>6919</v>
      </c>
      <c r="U188" s="62">
        <v>1040</v>
      </c>
      <c r="V188" s="72" t="s">
        <v>6920</v>
      </c>
      <c r="W188" s="72" t="s">
        <v>6921</v>
      </c>
      <c r="X188" s="88">
        <v>344</v>
      </c>
      <c r="Y188" s="88" t="s">
        <v>6922</v>
      </c>
      <c r="Z188" s="88" t="s">
        <v>6915</v>
      </c>
      <c r="AA188" s="88" t="s">
        <v>1359</v>
      </c>
      <c r="AC188" s="59" t="s">
        <v>101</v>
      </c>
      <c r="AD188" s="161" t="s">
        <v>1327</v>
      </c>
      <c r="AE188" s="72" t="s">
        <v>1328</v>
      </c>
      <c r="AG188" s="72" t="s">
        <v>1312</v>
      </c>
    </row>
    <row r="189" spans="1:33" x14ac:dyDescent="0.35">
      <c r="A189" s="73">
        <v>1039</v>
      </c>
      <c r="B189" s="85" t="s">
        <v>6923</v>
      </c>
      <c r="C189" s="138" t="s">
        <v>1287</v>
      </c>
      <c r="D189" s="59" t="s">
        <v>120</v>
      </c>
      <c r="E189" s="72">
        <v>80</v>
      </c>
      <c r="G189" s="72" t="s">
        <v>6924</v>
      </c>
      <c r="H189" s="72" t="s">
        <v>120</v>
      </c>
      <c r="I189" s="72" t="s">
        <v>6926</v>
      </c>
      <c r="J189" s="72" t="s">
        <v>6925</v>
      </c>
      <c r="K189" s="72" t="s">
        <v>1359</v>
      </c>
      <c r="M189" s="59" t="s">
        <v>101</v>
      </c>
      <c r="N189" s="59" t="s">
        <v>101</v>
      </c>
      <c r="O189" s="59" t="s">
        <v>119</v>
      </c>
      <c r="P189" s="89" t="s">
        <v>120</v>
      </c>
      <c r="Q189" s="60"/>
      <c r="R189" s="72" t="s">
        <v>6927</v>
      </c>
      <c r="S189" s="72" t="s">
        <v>6928</v>
      </c>
      <c r="T189" s="72" t="s">
        <v>6929</v>
      </c>
      <c r="U189" s="62">
        <v>1039</v>
      </c>
      <c r="V189" s="72" t="s">
        <v>6930</v>
      </c>
      <c r="W189" s="72" t="s">
        <v>6931</v>
      </c>
      <c r="X189" s="88">
        <v>830</v>
      </c>
      <c r="Y189" s="88" t="s">
        <v>6932</v>
      </c>
      <c r="Z189" s="88" t="s">
        <v>6933</v>
      </c>
      <c r="AA189" s="88" t="s">
        <v>1359</v>
      </c>
      <c r="AC189" s="59" t="s">
        <v>101</v>
      </c>
      <c r="AD189" s="72" t="s">
        <v>1327</v>
      </c>
      <c r="AE189" s="72" t="s">
        <v>1328</v>
      </c>
      <c r="AG189" s="72" t="s">
        <v>1312</v>
      </c>
    </row>
  </sheetData>
  <autoFilter ref="A2:AG189" xr:uid="{00000000-0001-0000-0200-000000000000}"/>
  <sortState xmlns:xlrd2="http://schemas.microsoft.com/office/spreadsheetml/2017/richdata2" ref="A3:C175">
    <sortCondition ref="A3:A175"/>
  </sortState>
  <mergeCells count="6">
    <mergeCell ref="A1:B1"/>
    <mergeCell ref="G1:K1"/>
    <mergeCell ref="AC1:AE1"/>
    <mergeCell ref="M1:P1"/>
    <mergeCell ref="R1:AA1"/>
    <mergeCell ref="C1:E1"/>
  </mergeCells>
  <dataValidations count="1">
    <dataValidation type="textLength" allowBlank="1" showInputMessage="1" showErrorMessage="1" sqref="V161 V169 V171 V173:V174 V187:V188 B188" xr:uid="{00000000-0002-0000-0200-000000000000}">
      <formula1>0</formula1>
      <formula2>30</formula2>
    </dataValidation>
  </dataValidations>
  <hyperlinks>
    <hyperlink ref="AD68" r:id="rId1" xr:uid="{00000000-0004-0000-0200-000001000000}"/>
    <hyperlink ref="AE68" r:id="rId2" xr:uid="{00000000-0004-0000-0200-000002000000}"/>
    <hyperlink ref="AD57" r:id="rId3" xr:uid="{00000000-0004-0000-0200-000005000000}"/>
    <hyperlink ref="AE57" r:id="rId4" xr:uid="{00000000-0004-0000-0200-000006000000}"/>
    <hyperlink ref="AG57" r:id="rId5" xr:uid="{00000000-0004-0000-0200-000007000000}"/>
    <hyperlink ref="AD46" r:id="rId6" xr:uid="{00000000-0004-0000-0200-000009000000}"/>
    <hyperlink ref="AG104" r:id="rId7" xr:uid="{00000000-0004-0000-0200-00000A000000}"/>
    <hyperlink ref="AD112" r:id="rId8" xr:uid="{00000000-0004-0000-0200-00000B000000}"/>
    <hyperlink ref="AE112" r:id="rId9" xr:uid="{00000000-0004-0000-0200-00000C000000}"/>
    <hyperlink ref="AG112" r:id="rId10" xr:uid="{00000000-0004-0000-0200-00000D000000}"/>
    <hyperlink ref="AD132" r:id="rId11" xr:uid="{00000000-0004-0000-0200-000011000000}"/>
    <hyperlink ref="AE132" r:id="rId12" xr:uid="{00000000-0004-0000-0200-000012000000}"/>
    <hyperlink ref="AD160" r:id="rId13" xr:uid="{00000000-0004-0000-0200-000013000000}"/>
    <hyperlink ref="AE160" r:id="rId14" xr:uid="{00000000-0004-0000-0200-000014000000}"/>
    <hyperlink ref="AG160" r:id="rId15" xr:uid="{00000000-0004-0000-0200-000015000000}"/>
    <hyperlink ref="AD139" r:id="rId16" xr:uid="{00000000-0004-0000-0200-000016000000}"/>
    <hyperlink ref="AE139" r:id="rId17" xr:uid="{00000000-0004-0000-0200-000017000000}"/>
    <hyperlink ref="AG139" r:id="rId18" xr:uid="{00000000-0004-0000-0200-000018000000}"/>
    <hyperlink ref="AE164" r:id="rId19" xr:uid="{00000000-0004-0000-0200-00001B000000}"/>
    <hyperlink ref="AE56" r:id="rId20" xr:uid="{00000000-0004-0000-0200-00001D000000}"/>
    <hyperlink ref="D62" r:id="rId21" display="tel:+351 239 855 800" xr:uid="{8FEDC221-CC80-4AD7-A7DB-F2B99336B24A}"/>
    <hyperlink ref="D188" r:id="rId22" display="https://www.google.com/search?q=tivoli+kopke&amp;oq=tivoli+kopke&amp;gs_lcrp=EgZjaHJvbWUqBwgAEAAYgAQyBwgAEAAYgAQyBwgBEAAYgAQyBwgCEAAYgAQyBwgDEAAYgAQyBwgEEAAYgAQyBwgFEAAYgAQyCQgGEAAYChiABDINCAcQLhivARjHARiABDIHCAgQABiABDIHCAkQABiABNIBCDIxNTdqMGo3qAIAsAIA&amp;sourceid=chrome&amp;ie=UTF-8" xr:uid="{5A8A0CFE-64D7-4506-A0A7-66FA77A56B45}"/>
  </hyperlinks>
  <pageMargins left="0.70000000000000007" right="0.70000000000000007" top="0.75" bottom="0.75" header="0.30000000000000004" footer="0.30000000000000004"/>
  <pageSetup paperSize="9" fitToWidth="0" fitToHeight="0" orientation="portrait" r:id="rId2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1"/>
  <sheetViews>
    <sheetView zoomScale="80" zoomScaleNormal="80" workbookViewId="0">
      <pane ySplit="1" topLeftCell="A39" activePane="bottomLeft" state="frozen"/>
      <selection activeCell="W1" sqref="W1"/>
      <selection pane="bottomLeft" activeCell="B70" sqref="B70"/>
    </sheetView>
  </sheetViews>
  <sheetFormatPr defaultColWidth="8.7265625" defaultRowHeight="14.5" x14ac:dyDescent="0.35"/>
  <cols>
    <col min="1" max="1" width="28.6328125" style="11" bestFit="1" customWidth="1"/>
    <col min="2" max="2" width="48.81640625" style="12" bestFit="1" customWidth="1"/>
    <col min="3" max="3" width="15.81640625" style="11" bestFit="1" customWidth="1"/>
    <col min="4" max="4" width="22" style="11" bestFit="1" customWidth="1"/>
    <col min="5" max="5" width="22.1796875" style="11" bestFit="1" customWidth="1"/>
    <col min="6" max="6" width="2.26953125" style="13" customWidth="1"/>
    <col min="7" max="7" width="94.54296875" bestFit="1" customWidth="1"/>
    <col min="8" max="8" width="18.1796875" style="81" bestFit="1" customWidth="1"/>
    <col min="9" max="9" width="21.54296875" style="81" bestFit="1" customWidth="1"/>
    <col min="10" max="10" width="26" style="81" bestFit="1" customWidth="1"/>
    <col min="11" max="11" width="15.7265625" style="81" bestFit="1" customWidth="1"/>
    <col min="12" max="12" width="2.26953125" style="13" customWidth="1"/>
    <col min="13" max="13" width="26.54296875" style="61" bestFit="1" customWidth="1"/>
    <col min="14" max="14" width="33" style="61" bestFit="1" customWidth="1"/>
    <col min="15" max="15" width="27" style="61" bestFit="1" customWidth="1"/>
    <col min="16" max="16" width="26" style="61" bestFit="1" customWidth="1"/>
    <col min="17" max="17" width="2.26953125" style="13" customWidth="1"/>
    <col min="18" max="18" width="53.7265625" bestFit="1" customWidth="1"/>
    <col min="19" max="19" width="26" style="11" bestFit="1" customWidth="1"/>
    <col min="20" max="20" width="19.54296875" style="61" bestFit="1" customWidth="1"/>
    <col min="21" max="21" width="16.54296875" style="61" bestFit="1" customWidth="1"/>
    <col min="22" max="22" width="47" bestFit="1" customWidth="1"/>
    <col min="23" max="23" width="55.81640625" bestFit="1" customWidth="1"/>
    <col min="24" max="24" width="19.1796875" bestFit="1" customWidth="1"/>
    <col min="25" max="25" width="18.54296875" style="61" bestFit="1" customWidth="1"/>
    <col min="26" max="26" width="26" style="61" bestFit="1" customWidth="1"/>
    <col min="27" max="27" width="16" style="61" bestFit="1" customWidth="1"/>
    <col min="28" max="28" width="2.26953125" style="13" customWidth="1"/>
    <col min="29" max="29" width="24" style="61" bestFit="1" customWidth="1"/>
    <col min="30" max="31" width="40.54296875" style="61" bestFit="1" customWidth="1"/>
    <col min="32" max="32" width="2.26953125" style="13" customWidth="1"/>
    <col min="33" max="33" width="59.453125" style="61" customWidth="1"/>
  </cols>
  <sheetData>
    <row r="1" spans="1:33" s="163" customFormat="1" ht="77.25" customHeight="1" thickBot="1" x14ac:dyDescent="0.4">
      <c r="A1" s="189" t="e" vm="3">
        <v>#VALUE!</v>
      </c>
      <c r="B1" s="190"/>
      <c r="C1" s="188" t="s">
        <v>60</v>
      </c>
      <c r="D1" s="188"/>
      <c r="E1" s="188"/>
      <c r="F1" s="9"/>
      <c r="G1" s="191" t="s">
        <v>61</v>
      </c>
      <c r="H1" s="191"/>
      <c r="I1" s="191"/>
      <c r="J1" s="191"/>
      <c r="K1" s="191"/>
      <c r="L1" s="9"/>
      <c r="M1" s="183" t="s">
        <v>62</v>
      </c>
      <c r="N1" s="183"/>
      <c r="O1" s="183"/>
      <c r="P1" s="183"/>
      <c r="Q1" s="9"/>
      <c r="R1" s="192" t="s">
        <v>63</v>
      </c>
      <c r="S1" s="192"/>
      <c r="T1" s="192"/>
      <c r="U1" s="192"/>
      <c r="V1" s="192"/>
      <c r="W1" s="192"/>
      <c r="X1" s="192"/>
      <c r="Y1" s="192"/>
      <c r="Z1" s="192"/>
      <c r="AA1" s="192"/>
      <c r="AB1" s="9"/>
      <c r="AC1" s="181" t="s">
        <v>64</v>
      </c>
      <c r="AD1" s="181"/>
      <c r="AE1" s="181"/>
      <c r="AF1" s="9"/>
      <c r="AG1" s="64" t="s">
        <v>65</v>
      </c>
    </row>
    <row r="2" spans="1:33" s="11" customFormat="1" ht="55.15" customHeight="1" x14ac:dyDescent="0.35">
      <c r="A2" s="67" t="s">
        <v>66</v>
      </c>
      <c r="B2" s="67" t="s">
        <v>67</v>
      </c>
      <c r="C2" s="67" t="s">
        <v>68</v>
      </c>
      <c r="D2" s="67" t="s">
        <v>69</v>
      </c>
      <c r="E2" s="67" t="s">
        <v>70</v>
      </c>
      <c r="F2" s="69"/>
      <c r="G2" s="68" t="s">
        <v>71</v>
      </c>
      <c r="H2" s="68" t="s">
        <v>72</v>
      </c>
      <c r="I2" s="68" t="s">
        <v>73</v>
      </c>
      <c r="J2" s="68" t="s">
        <v>74</v>
      </c>
      <c r="K2" s="68" t="s">
        <v>75</v>
      </c>
      <c r="L2" s="69"/>
      <c r="M2" s="70" t="s">
        <v>76</v>
      </c>
      <c r="N2" s="70" t="s">
        <v>77</v>
      </c>
      <c r="O2" s="70" t="s">
        <v>78</v>
      </c>
      <c r="P2" s="94" t="s">
        <v>79</v>
      </c>
      <c r="Q2" s="69"/>
      <c r="R2" s="71" t="s">
        <v>80</v>
      </c>
      <c r="S2" s="71" t="s">
        <v>81</v>
      </c>
      <c r="T2" s="71" t="s">
        <v>82</v>
      </c>
      <c r="U2" s="71" t="s">
        <v>83</v>
      </c>
      <c r="V2" s="71" t="s">
        <v>84</v>
      </c>
      <c r="W2" s="71" t="s">
        <v>85</v>
      </c>
      <c r="X2" s="71" t="s">
        <v>86</v>
      </c>
      <c r="Y2" s="71" t="s">
        <v>87</v>
      </c>
      <c r="Z2" s="71" t="s">
        <v>74</v>
      </c>
      <c r="AA2" s="71" t="s">
        <v>75</v>
      </c>
      <c r="AB2" s="69"/>
      <c r="AC2" s="66" t="s">
        <v>88</v>
      </c>
      <c r="AD2" s="66" t="s">
        <v>89</v>
      </c>
      <c r="AE2" s="66" t="s">
        <v>90</v>
      </c>
      <c r="AF2" s="69"/>
      <c r="AG2" s="90" t="s">
        <v>91</v>
      </c>
    </row>
    <row r="3" spans="1:33" ht="18" customHeight="1" x14ac:dyDescent="0.35">
      <c r="A3" s="73">
        <v>5686</v>
      </c>
      <c r="B3" s="58" t="s">
        <v>3203</v>
      </c>
      <c r="C3" s="100" t="s">
        <v>150</v>
      </c>
      <c r="D3" s="77" t="s">
        <v>3204</v>
      </c>
      <c r="E3" s="77">
        <v>66</v>
      </c>
      <c r="F3" s="60"/>
      <c r="G3" s="72" t="s">
        <v>3205</v>
      </c>
      <c r="H3" s="80">
        <v>82</v>
      </c>
      <c r="I3" s="80">
        <v>110010</v>
      </c>
      <c r="J3" s="80" t="s">
        <v>2777</v>
      </c>
      <c r="K3" s="80" t="s">
        <v>2778</v>
      </c>
      <c r="L3" s="60"/>
      <c r="M3" s="59" t="s">
        <v>101</v>
      </c>
      <c r="N3" s="59" t="s">
        <v>101</v>
      </c>
      <c r="O3" s="59" t="s">
        <v>101</v>
      </c>
      <c r="P3" s="59" t="s">
        <v>120</v>
      </c>
      <c r="Q3" s="60"/>
      <c r="R3" s="72" t="s">
        <v>2779</v>
      </c>
      <c r="S3" s="59" t="s">
        <v>120</v>
      </c>
      <c r="T3" s="72">
        <v>8000655399</v>
      </c>
      <c r="U3" s="59">
        <v>5686</v>
      </c>
      <c r="V3" s="72" t="s">
        <v>3206</v>
      </c>
      <c r="W3" s="72" t="s">
        <v>2781</v>
      </c>
      <c r="X3" s="72">
        <v>113</v>
      </c>
      <c r="Y3" s="111">
        <v>11001</v>
      </c>
      <c r="Z3" s="80" t="s">
        <v>2782</v>
      </c>
      <c r="AA3" s="80" t="s">
        <v>2778</v>
      </c>
      <c r="AB3" s="60"/>
      <c r="AC3" s="59" t="s">
        <v>101</v>
      </c>
      <c r="AD3" s="83" t="s">
        <v>2783</v>
      </c>
      <c r="AE3" s="84" t="s">
        <v>2783</v>
      </c>
      <c r="AF3" s="60"/>
      <c r="AG3" s="83" t="s">
        <v>2784</v>
      </c>
    </row>
    <row r="4" spans="1:33" ht="17.25" customHeight="1" x14ac:dyDescent="0.35">
      <c r="A4" s="73" t="s">
        <v>3207</v>
      </c>
      <c r="B4" s="58" t="s">
        <v>3208</v>
      </c>
      <c r="C4" s="100" t="s">
        <v>150</v>
      </c>
      <c r="D4" s="77" t="s">
        <v>2973</v>
      </c>
      <c r="E4" s="77">
        <v>140</v>
      </c>
      <c r="F4" s="60"/>
      <c r="G4" s="72" t="s">
        <v>3209</v>
      </c>
      <c r="H4" s="80" t="s">
        <v>120</v>
      </c>
      <c r="I4" s="80">
        <v>77506</v>
      </c>
      <c r="J4" s="80" t="s">
        <v>3210</v>
      </c>
      <c r="K4" s="80" t="s">
        <v>2809</v>
      </c>
      <c r="L4" s="60"/>
      <c r="M4" s="59" t="s">
        <v>101</v>
      </c>
      <c r="N4" s="59" t="s">
        <v>101</v>
      </c>
      <c r="O4" s="59" t="s">
        <v>119</v>
      </c>
      <c r="P4" s="59" t="s">
        <v>120</v>
      </c>
      <c r="Q4" s="60"/>
      <c r="R4" s="72" t="s">
        <v>2827</v>
      </c>
      <c r="S4" s="59" t="s">
        <v>120</v>
      </c>
      <c r="T4" s="80" t="s">
        <v>3211</v>
      </c>
      <c r="U4" s="59" t="s">
        <v>3207</v>
      </c>
      <c r="V4" s="72" t="s">
        <v>3212</v>
      </c>
      <c r="W4" s="72" t="s">
        <v>3213</v>
      </c>
      <c r="X4" s="72">
        <v>155</v>
      </c>
      <c r="Y4" s="80" t="s">
        <v>2826</v>
      </c>
      <c r="Z4" s="80" t="s">
        <v>2815</v>
      </c>
      <c r="AA4" s="80" t="s">
        <v>2809</v>
      </c>
      <c r="AB4" s="60"/>
      <c r="AC4" s="59" t="s">
        <v>101</v>
      </c>
      <c r="AD4" s="63" t="s">
        <v>6980</v>
      </c>
      <c r="AE4" s="63" t="s">
        <v>6980</v>
      </c>
      <c r="AF4" s="60"/>
      <c r="AG4" s="80" t="s">
        <v>2816</v>
      </c>
    </row>
    <row r="5" spans="1:33" x14ac:dyDescent="0.35">
      <c r="A5" s="73">
        <v>8038</v>
      </c>
      <c r="B5" s="58" t="s">
        <v>3196</v>
      </c>
      <c r="C5" s="83" t="s">
        <v>3197</v>
      </c>
      <c r="D5" s="77" t="s">
        <v>3198</v>
      </c>
      <c r="E5" s="77" t="s">
        <v>120</v>
      </c>
      <c r="F5" s="60"/>
      <c r="G5" s="72" t="s">
        <v>3199</v>
      </c>
      <c r="H5" s="80" t="s">
        <v>3200</v>
      </c>
      <c r="I5" s="59" t="s">
        <v>120</v>
      </c>
      <c r="J5" s="80" t="s">
        <v>2782</v>
      </c>
      <c r="K5" s="80" t="s">
        <v>2778</v>
      </c>
      <c r="L5" s="60"/>
      <c r="M5" s="59" t="s">
        <v>101</v>
      </c>
      <c r="N5" s="59" t="s">
        <v>101</v>
      </c>
      <c r="O5" s="59" t="s">
        <v>119</v>
      </c>
      <c r="P5" s="59" t="s">
        <v>120</v>
      </c>
      <c r="Q5" s="60"/>
      <c r="R5" s="72" t="s">
        <v>2779</v>
      </c>
      <c r="S5" s="59" t="s">
        <v>120</v>
      </c>
      <c r="T5" s="72">
        <v>8000655399</v>
      </c>
      <c r="U5" s="59" t="s">
        <v>3201</v>
      </c>
      <c r="V5" s="72" t="s">
        <v>3202</v>
      </c>
      <c r="W5" s="72" t="s">
        <v>2781</v>
      </c>
      <c r="X5" s="72">
        <v>113</v>
      </c>
      <c r="Y5" s="111">
        <v>11001</v>
      </c>
      <c r="Z5" s="80" t="s">
        <v>2782</v>
      </c>
      <c r="AA5" s="80" t="s">
        <v>2778</v>
      </c>
      <c r="AB5" s="60"/>
      <c r="AC5" s="59" t="s">
        <v>101</v>
      </c>
      <c r="AD5" s="84" t="s">
        <v>2783</v>
      </c>
      <c r="AE5" s="84" t="s">
        <v>2783</v>
      </c>
      <c r="AF5" s="60"/>
      <c r="AG5" s="83" t="s">
        <v>2784</v>
      </c>
    </row>
    <row r="6" spans="1:33" x14ac:dyDescent="0.35">
      <c r="A6" s="73" t="s">
        <v>3056</v>
      </c>
      <c r="B6" s="58" t="s">
        <v>3057</v>
      </c>
      <c r="C6" s="79" t="s">
        <v>174</v>
      </c>
      <c r="D6" s="77" t="s">
        <v>3058</v>
      </c>
      <c r="E6" s="77">
        <v>67</v>
      </c>
      <c r="F6" s="60"/>
      <c r="G6" s="72" t="s">
        <v>3059</v>
      </c>
      <c r="H6" s="80">
        <v>120</v>
      </c>
      <c r="I6" s="80" t="s">
        <v>2860</v>
      </c>
      <c r="J6" s="80" t="s">
        <v>2769</v>
      </c>
      <c r="K6" s="80" t="s">
        <v>2764</v>
      </c>
      <c r="L6" s="60"/>
      <c r="M6" s="59" t="s">
        <v>101</v>
      </c>
      <c r="N6" s="59" t="s">
        <v>101</v>
      </c>
      <c r="O6" s="59" t="s">
        <v>119</v>
      </c>
      <c r="P6" s="59" t="s">
        <v>120</v>
      </c>
      <c r="Q6" s="60"/>
      <c r="R6" s="72" t="s">
        <v>2861</v>
      </c>
      <c r="S6" s="59" t="s">
        <v>120</v>
      </c>
      <c r="T6" s="72" t="s">
        <v>2862</v>
      </c>
      <c r="U6" s="59" t="s">
        <v>3056</v>
      </c>
      <c r="V6" s="72" t="s">
        <v>3060</v>
      </c>
      <c r="W6" s="72" t="s">
        <v>3059</v>
      </c>
      <c r="X6" s="72">
        <v>120</v>
      </c>
      <c r="Y6" s="80" t="s">
        <v>2860</v>
      </c>
      <c r="Z6" s="80" t="s">
        <v>2769</v>
      </c>
      <c r="AA6" s="80" t="s">
        <v>2764</v>
      </c>
      <c r="AB6" s="60"/>
      <c r="AC6" s="65" t="s">
        <v>119</v>
      </c>
      <c r="AD6" s="80" t="s">
        <v>3061</v>
      </c>
      <c r="AE6" s="80" t="s">
        <v>3061</v>
      </c>
      <c r="AF6" s="60"/>
      <c r="AG6" s="80" t="s">
        <v>3061</v>
      </c>
    </row>
    <row r="7" spans="1:33" x14ac:dyDescent="0.35">
      <c r="A7" s="73" t="s">
        <v>3062</v>
      </c>
      <c r="B7" s="58" t="s">
        <v>3063</v>
      </c>
      <c r="C7" s="79" t="s">
        <v>174</v>
      </c>
      <c r="D7" s="77" t="s">
        <v>3064</v>
      </c>
      <c r="E7" s="77">
        <v>115</v>
      </c>
      <c r="F7" s="60"/>
      <c r="G7" s="72" t="s">
        <v>3065</v>
      </c>
      <c r="H7" s="80">
        <v>405</v>
      </c>
      <c r="I7" s="80" t="s">
        <v>3066</v>
      </c>
      <c r="J7" s="80" t="s">
        <v>2769</v>
      </c>
      <c r="K7" s="80" t="s">
        <v>2764</v>
      </c>
      <c r="L7" s="60"/>
      <c r="M7" s="59" t="s">
        <v>101</v>
      </c>
      <c r="N7" s="59" t="s">
        <v>101</v>
      </c>
      <c r="O7" s="59" t="s">
        <v>119</v>
      </c>
      <c r="P7" s="59" t="s">
        <v>120</v>
      </c>
      <c r="Q7" s="60"/>
      <c r="R7" s="72" t="s">
        <v>3067</v>
      </c>
      <c r="S7" s="59" t="s">
        <v>120</v>
      </c>
      <c r="T7" s="72" t="s">
        <v>3068</v>
      </c>
      <c r="U7" s="59" t="s">
        <v>3062</v>
      </c>
      <c r="V7" s="72" t="s">
        <v>3069</v>
      </c>
      <c r="W7" s="72" t="s">
        <v>3070</v>
      </c>
      <c r="X7" s="72">
        <v>405</v>
      </c>
      <c r="Y7" s="80" t="s">
        <v>3066</v>
      </c>
      <c r="Z7" s="80" t="s">
        <v>2769</v>
      </c>
      <c r="AA7" s="80" t="s">
        <v>2764</v>
      </c>
      <c r="AB7" s="60"/>
      <c r="AC7" s="59" t="s">
        <v>101</v>
      </c>
      <c r="AD7" s="80" t="s">
        <v>109</v>
      </c>
      <c r="AE7" s="80" t="s">
        <v>110</v>
      </c>
      <c r="AF7" s="60"/>
      <c r="AG7" s="80" t="s">
        <v>2770</v>
      </c>
    </row>
    <row r="8" spans="1:33" x14ac:dyDescent="0.35">
      <c r="A8" s="73" t="s">
        <v>3071</v>
      </c>
      <c r="B8" s="58" t="s">
        <v>3072</v>
      </c>
      <c r="C8" s="79" t="s">
        <v>174</v>
      </c>
      <c r="D8" s="77" t="s">
        <v>3073</v>
      </c>
      <c r="E8" s="77">
        <v>85</v>
      </c>
      <c r="F8" s="60"/>
      <c r="G8" s="72" t="s">
        <v>3074</v>
      </c>
      <c r="H8" s="80">
        <v>3900</v>
      </c>
      <c r="I8" s="80" t="s">
        <v>3075</v>
      </c>
      <c r="J8" s="80" t="s">
        <v>2787</v>
      </c>
      <c r="K8" s="80" t="s">
        <v>2788</v>
      </c>
      <c r="L8" s="60"/>
      <c r="M8" s="59" t="s">
        <v>101</v>
      </c>
      <c r="N8" s="59" t="s">
        <v>101</v>
      </c>
      <c r="O8" s="59" t="s">
        <v>119</v>
      </c>
      <c r="P8" s="59" t="s">
        <v>120</v>
      </c>
      <c r="Q8" s="60"/>
      <c r="R8" s="72" t="s">
        <v>3076</v>
      </c>
      <c r="S8" s="59" t="s">
        <v>120</v>
      </c>
      <c r="T8" s="80" t="s">
        <v>3077</v>
      </c>
      <c r="U8" s="59" t="s">
        <v>3071</v>
      </c>
      <c r="V8" s="72" t="s">
        <v>3078</v>
      </c>
      <c r="W8" s="72" t="s">
        <v>3079</v>
      </c>
      <c r="X8" s="72" t="s">
        <v>120</v>
      </c>
      <c r="Y8" s="80" t="s">
        <v>3080</v>
      </c>
      <c r="Z8" s="80" t="s">
        <v>2787</v>
      </c>
      <c r="AA8" s="80" t="s">
        <v>2788</v>
      </c>
      <c r="AB8" s="60"/>
      <c r="AC8" s="65" t="s">
        <v>119</v>
      </c>
      <c r="AD8" s="83" t="s">
        <v>3081</v>
      </c>
      <c r="AE8" s="83" t="s">
        <v>3081</v>
      </c>
      <c r="AF8" s="60"/>
      <c r="AG8" s="83" t="s">
        <v>2793</v>
      </c>
    </row>
    <row r="9" spans="1:33" x14ac:dyDescent="0.35">
      <c r="A9" s="73" t="s">
        <v>3082</v>
      </c>
      <c r="B9" s="58" t="s">
        <v>3083</v>
      </c>
      <c r="C9" s="79" t="s">
        <v>174</v>
      </c>
      <c r="D9" s="77" t="s">
        <v>3084</v>
      </c>
      <c r="E9" s="77">
        <v>159</v>
      </c>
      <c r="F9" s="60"/>
      <c r="G9" s="72" t="s">
        <v>2786</v>
      </c>
      <c r="H9" s="80">
        <v>2610</v>
      </c>
      <c r="I9" s="80">
        <v>7550098</v>
      </c>
      <c r="J9" s="80" t="s">
        <v>2787</v>
      </c>
      <c r="K9" s="80" t="s">
        <v>2788</v>
      </c>
      <c r="L9" s="60"/>
      <c r="M9" s="59" t="s">
        <v>101</v>
      </c>
      <c r="N9" s="59" t="s">
        <v>101</v>
      </c>
      <c r="O9" s="59" t="s">
        <v>1349</v>
      </c>
      <c r="P9" s="59" t="s">
        <v>120</v>
      </c>
      <c r="Q9" s="60"/>
      <c r="R9" s="72" t="s">
        <v>2803</v>
      </c>
      <c r="S9" s="59" t="s">
        <v>120</v>
      </c>
      <c r="T9" s="80" t="s">
        <v>2804</v>
      </c>
      <c r="U9" s="59" t="s">
        <v>3082</v>
      </c>
      <c r="V9" s="72" t="s">
        <v>3085</v>
      </c>
      <c r="W9" s="72" t="s">
        <v>2786</v>
      </c>
      <c r="X9" s="72">
        <v>2610</v>
      </c>
      <c r="Y9" s="80" t="s">
        <v>2791</v>
      </c>
      <c r="Z9" s="80" t="s">
        <v>2787</v>
      </c>
      <c r="AA9" s="80" t="s">
        <v>2788</v>
      </c>
      <c r="AB9" s="60"/>
      <c r="AC9" s="59" t="s">
        <v>101</v>
      </c>
      <c r="AD9" s="83" t="s">
        <v>2792</v>
      </c>
      <c r="AE9" s="83" t="s">
        <v>2792</v>
      </c>
      <c r="AF9" s="60"/>
      <c r="AG9" s="83" t="s">
        <v>2793</v>
      </c>
    </row>
    <row r="10" spans="1:33" x14ac:dyDescent="0.35">
      <c r="A10" s="73">
        <v>5685</v>
      </c>
      <c r="B10" s="58" t="s">
        <v>3086</v>
      </c>
      <c r="C10" s="79" t="s">
        <v>174</v>
      </c>
      <c r="D10" s="77" t="s">
        <v>3087</v>
      </c>
      <c r="E10" s="77">
        <v>70</v>
      </c>
      <c r="F10" s="60"/>
      <c r="G10" s="72" t="s">
        <v>3088</v>
      </c>
      <c r="H10" s="80">
        <v>85</v>
      </c>
      <c r="I10" s="59" t="s">
        <v>120</v>
      </c>
      <c r="J10" s="80" t="s">
        <v>2777</v>
      </c>
      <c r="K10" s="80" t="s">
        <v>2778</v>
      </c>
      <c r="L10" s="60"/>
      <c r="M10" s="59" t="s">
        <v>101</v>
      </c>
      <c r="N10" s="59" t="s">
        <v>101</v>
      </c>
      <c r="O10" s="59" t="s">
        <v>101</v>
      </c>
      <c r="P10" s="59" t="s">
        <v>120</v>
      </c>
      <c r="Q10" s="60"/>
      <c r="R10" s="72" t="s">
        <v>2779</v>
      </c>
      <c r="S10" s="59" t="s">
        <v>120</v>
      </c>
      <c r="T10" s="72">
        <v>8000655399</v>
      </c>
      <c r="U10" s="59">
        <v>5685</v>
      </c>
      <c r="V10" s="72" t="s">
        <v>3089</v>
      </c>
      <c r="W10" s="72" t="s">
        <v>2781</v>
      </c>
      <c r="X10" s="72">
        <v>113</v>
      </c>
      <c r="Y10" s="111">
        <v>11001</v>
      </c>
      <c r="Z10" s="80" t="s">
        <v>2782</v>
      </c>
      <c r="AA10" s="80" t="s">
        <v>2778</v>
      </c>
      <c r="AB10" s="60"/>
      <c r="AC10" s="59" t="s">
        <v>101</v>
      </c>
      <c r="AD10" s="84" t="s">
        <v>2783</v>
      </c>
      <c r="AE10" s="84" t="s">
        <v>2783</v>
      </c>
      <c r="AF10" s="60"/>
      <c r="AG10" s="83" t="s">
        <v>2784</v>
      </c>
    </row>
    <row r="11" spans="1:33" x14ac:dyDescent="0.35">
      <c r="A11" s="73">
        <v>5684</v>
      </c>
      <c r="B11" s="58" t="s">
        <v>3090</v>
      </c>
      <c r="C11" s="79" t="s">
        <v>174</v>
      </c>
      <c r="D11" s="77" t="s">
        <v>3091</v>
      </c>
      <c r="E11" s="77">
        <v>82</v>
      </c>
      <c r="F11" s="60"/>
      <c r="G11" s="72" t="s">
        <v>3092</v>
      </c>
      <c r="H11" s="80">
        <v>114</v>
      </c>
      <c r="I11" s="59" t="s">
        <v>120</v>
      </c>
      <c r="J11" s="80" t="s">
        <v>2777</v>
      </c>
      <c r="K11" s="80" t="s">
        <v>2778</v>
      </c>
      <c r="L11" s="60"/>
      <c r="M11" s="59" t="s">
        <v>101</v>
      </c>
      <c r="N11" s="59" t="s">
        <v>101</v>
      </c>
      <c r="O11" s="59" t="s">
        <v>101</v>
      </c>
      <c r="P11" s="59" t="s">
        <v>120</v>
      </c>
      <c r="Q11" s="60"/>
      <c r="R11" s="72" t="s">
        <v>2779</v>
      </c>
      <c r="S11" s="59" t="s">
        <v>120</v>
      </c>
      <c r="T11" s="72">
        <v>8000655399</v>
      </c>
      <c r="U11" s="59">
        <v>5684</v>
      </c>
      <c r="V11" s="72" t="s">
        <v>3093</v>
      </c>
      <c r="W11" s="72" t="s">
        <v>2781</v>
      </c>
      <c r="X11" s="72">
        <v>113</v>
      </c>
      <c r="Y11" s="111">
        <v>11001</v>
      </c>
      <c r="Z11" s="80" t="s">
        <v>2782</v>
      </c>
      <c r="AA11" s="80" t="s">
        <v>2778</v>
      </c>
      <c r="AB11" s="60"/>
      <c r="AC11" s="59" t="s">
        <v>101</v>
      </c>
      <c r="AD11" s="84" t="s">
        <v>2783</v>
      </c>
      <c r="AE11" s="84" t="s">
        <v>2783</v>
      </c>
      <c r="AF11" s="60"/>
      <c r="AG11" s="83" t="s">
        <v>2784</v>
      </c>
    </row>
    <row r="12" spans="1:33" x14ac:dyDescent="0.35">
      <c r="A12" s="73">
        <v>5687</v>
      </c>
      <c r="B12" s="58" t="s">
        <v>3094</v>
      </c>
      <c r="C12" s="79" t="s">
        <v>174</v>
      </c>
      <c r="D12" s="77" t="s">
        <v>3095</v>
      </c>
      <c r="E12" s="77">
        <v>134</v>
      </c>
      <c r="F12" s="60"/>
      <c r="G12" s="72" t="s">
        <v>3096</v>
      </c>
      <c r="H12" s="80">
        <v>42</v>
      </c>
      <c r="I12" s="59" t="s">
        <v>120</v>
      </c>
      <c r="J12" s="80" t="s">
        <v>3097</v>
      </c>
      <c r="K12" s="80" t="s">
        <v>2778</v>
      </c>
      <c r="L12" s="60"/>
      <c r="M12" s="59" t="s">
        <v>101</v>
      </c>
      <c r="N12" s="59" t="s">
        <v>101</v>
      </c>
      <c r="O12" s="59" t="s">
        <v>101</v>
      </c>
      <c r="P12" s="59" t="s">
        <v>120</v>
      </c>
      <c r="Q12" s="60"/>
      <c r="R12" s="72" t="s">
        <v>2779</v>
      </c>
      <c r="S12" s="59" t="s">
        <v>120</v>
      </c>
      <c r="T12" s="72">
        <v>8000655399</v>
      </c>
      <c r="U12" s="59">
        <v>5687</v>
      </c>
      <c r="V12" s="72" t="s">
        <v>3098</v>
      </c>
      <c r="W12" s="72" t="s">
        <v>2781</v>
      </c>
      <c r="X12" s="72">
        <v>113</v>
      </c>
      <c r="Y12" s="111">
        <v>11001</v>
      </c>
      <c r="Z12" s="80" t="s">
        <v>2782</v>
      </c>
      <c r="AA12" s="80" t="s">
        <v>2778</v>
      </c>
      <c r="AB12" s="60"/>
      <c r="AC12" s="59" t="s">
        <v>101</v>
      </c>
      <c r="AD12" s="83" t="s">
        <v>2783</v>
      </c>
      <c r="AE12" s="84" t="s">
        <v>2783</v>
      </c>
      <c r="AF12" s="60"/>
      <c r="AG12" s="83" t="s">
        <v>2784</v>
      </c>
    </row>
    <row r="13" spans="1:33" x14ac:dyDescent="0.35">
      <c r="A13" s="73">
        <v>5688</v>
      </c>
      <c r="B13" s="58" t="s">
        <v>3099</v>
      </c>
      <c r="C13" s="79" t="s">
        <v>174</v>
      </c>
      <c r="D13" s="77" t="s">
        <v>3100</v>
      </c>
      <c r="E13" s="77">
        <v>118</v>
      </c>
      <c r="F13" s="60"/>
      <c r="G13" s="72" t="s">
        <v>3101</v>
      </c>
      <c r="H13" s="80">
        <v>80</v>
      </c>
      <c r="I13" s="59" t="s">
        <v>120</v>
      </c>
      <c r="J13" s="80" t="s">
        <v>3102</v>
      </c>
      <c r="K13" s="80" t="s">
        <v>2778</v>
      </c>
      <c r="L13" s="60"/>
      <c r="M13" s="59" t="s">
        <v>101</v>
      </c>
      <c r="N13" s="59" t="s">
        <v>101</v>
      </c>
      <c r="O13" s="59" t="s">
        <v>101</v>
      </c>
      <c r="P13" s="59" t="s">
        <v>120</v>
      </c>
      <c r="Q13" s="60"/>
      <c r="R13" s="72" t="s">
        <v>2779</v>
      </c>
      <c r="S13" s="59" t="s">
        <v>120</v>
      </c>
      <c r="T13" s="72">
        <v>8000655399</v>
      </c>
      <c r="U13" s="59">
        <v>5688</v>
      </c>
      <c r="V13" s="72" t="s">
        <v>3103</v>
      </c>
      <c r="W13" s="72" t="s">
        <v>2781</v>
      </c>
      <c r="X13" s="72">
        <v>113</v>
      </c>
      <c r="Y13" s="111">
        <v>11001</v>
      </c>
      <c r="Z13" s="80" t="s">
        <v>2782</v>
      </c>
      <c r="AA13" s="80" t="s">
        <v>2778</v>
      </c>
      <c r="AB13" s="60"/>
      <c r="AC13" s="59" t="s">
        <v>101</v>
      </c>
      <c r="AD13" s="84" t="s">
        <v>2783</v>
      </c>
      <c r="AE13" s="84" t="s">
        <v>2783</v>
      </c>
      <c r="AF13" s="60"/>
      <c r="AG13" s="83" t="s">
        <v>2784</v>
      </c>
    </row>
    <row r="14" spans="1:33" x14ac:dyDescent="0.35">
      <c r="A14" s="73">
        <v>5683</v>
      </c>
      <c r="B14" s="58" t="s">
        <v>3104</v>
      </c>
      <c r="C14" s="79" t="s">
        <v>174</v>
      </c>
      <c r="D14" s="77" t="s">
        <v>3105</v>
      </c>
      <c r="E14" s="77">
        <v>251</v>
      </c>
      <c r="F14" s="60"/>
      <c r="G14" s="72" t="s">
        <v>3106</v>
      </c>
      <c r="H14" s="80">
        <v>113</v>
      </c>
      <c r="I14" s="59" t="s">
        <v>120</v>
      </c>
      <c r="J14" s="80" t="s">
        <v>2777</v>
      </c>
      <c r="K14" s="80" t="s">
        <v>2778</v>
      </c>
      <c r="L14" s="60"/>
      <c r="M14" s="59" t="s">
        <v>101</v>
      </c>
      <c r="N14" s="59" t="s">
        <v>101</v>
      </c>
      <c r="O14" s="59" t="s">
        <v>101</v>
      </c>
      <c r="P14" s="59" t="s">
        <v>120</v>
      </c>
      <c r="Q14" s="60"/>
      <c r="R14" s="72" t="s">
        <v>2779</v>
      </c>
      <c r="S14" s="59" t="s">
        <v>120</v>
      </c>
      <c r="T14" s="72">
        <v>8000655399</v>
      </c>
      <c r="U14" s="59">
        <v>5683</v>
      </c>
      <c r="V14" s="72" t="s">
        <v>3107</v>
      </c>
      <c r="W14" s="72" t="s">
        <v>2781</v>
      </c>
      <c r="X14" s="72">
        <v>113</v>
      </c>
      <c r="Y14" s="111">
        <v>11001</v>
      </c>
      <c r="Z14" s="80" t="s">
        <v>2782</v>
      </c>
      <c r="AA14" s="80" t="s">
        <v>2778</v>
      </c>
      <c r="AB14" s="60"/>
      <c r="AC14" s="59" t="s">
        <v>101</v>
      </c>
      <c r="AD14" s="84" t="s">
        <v>2783</v>
      </c>
      <c r="AE14" s="84" t="s">
        <v>2783</v>
      </c>
      <c r="AF14" s="60"/>
      <c r="AG14" s="83" t="s">
        <v>2784</v>
      </c>
    </row>
    <row r="15" spans="1:33" x14ac:dyDescent="0.35">
      <c r="A15" s="73">
        <v>5682</v>
      </c>
      <c r="B15" s="58" t="s">
        <v>3108</v>
      </c>
      <c r="C15" s="79" t="s">
        <v>174</v>
      </c>
      <c r="D15" s="77" t="s">
        <v>3109</v>
      </c>
      <c r="E15" s="77">
        <v>73</v>
      </c>
      <c r="F15" s="60"/>
      <c r="G15" s="72" t="s">
        <v>3110</v>
      </c>
      <c r="H15" s="80">
        <v>100</v>
      </c>
      <c r="I15" s="80">
        <v>1100111</v>
      </c>
      <c r="J15" s="80" t="s">
        <v>2777</v>
      </c>
      <c r="K15" s="80" t="s">
        <v>2778</v>
      </c>
      <c r="L15" s="60"/>
      <c r="M15" s="59" t="s">
        <v>101</v>
      </c>
      <c r="N15" s="59" t="s">
        <v>101</v>
      </c>
      <c r="O15" s="59" t="s">
        <v>101</v>
      </c>
      <c r="P15" s="59" t="s">
        <v>120</v>
      </c>
      <c r="Q15" s="60"/>
      <c r="R15" s="72" t="s">
        <v>2779</v>
      </c>
      <c r="S15" s="59" t="s">
        <v>120</v>
      </c>
      <c r="T15" s="72">
        <v>8000655399</v>
      </c>
      <c r="U15" s="59">
        <v>5682</v>
      </c>
      <c r="V15" s="72" t="s">
        <v>3111</v>
      </c>
      <c r="W15" s="72" t="s">
        <v>2781</v>
      </c>
      <c r="X15" s="72">
        <v>113</v>
      </c>
      <c r="Y15" s="111">
        <v>11001</v>
      </c>
      <c r="Z15" s="80" t="s">
        <v>2782</v>
      </c>
      <c r="AA15" s="80" t="s">
        <v>2778</v>
      </c>
      <c r="AB15" s="60"/>
      <c r="AC15" s="59" t="s">
        <v>101</v>
      </c>
      <c r="AD15" s="84" t="s">
        <v>2783</v>
      </c>
      <c r="AE15" s="84" t="s">
        <v>2783</v>
      </c>
      <c r="AF15" s="60"/>
      <c r="AG15" s="83" t="s">
        <v>2784</v>
      </c>
    </row>
    <row r="16" spans="1:33" x14ac:dyDescent="0.35">
      <c r="A16" s="73" t="s">
        <v>3112</v>
      </c>
      <c r="B16" s="58" t="s">
        <v>3113</v>
      </c>
      <c r="C16" s="79" t="s">
        <v>174</v>
      </c>
      <c r="D16" s="77" t="s">
        <v>3114</v>
      </c>
      <c r="E16" s="77">
        <v>124</v>
      </c>
      <c r="F16" s="60"/>
      <c r="G16" s="72" t="s">
        <v>3115</v>
      </c>
      <c r="H16" s="80">
        <v>444</v>
      </c>
      <c r="I16" s="80">
        <v>170109</v>
      </c>
      <c r="J16" s="80" t="s">
        <v>3116</v>
      </c>
      <c r="K16" s="80" t="s">
        <v>1873</v>
      </c>
      <c r="L16" s="60"/>
      <c r="M16" s="59" t="s">
        <v>101</v>
      </c>
      <c r="N16" s="59" t="s">
        <v>101</v>
      </c>
      <c r="O16" s="59" t="s">
        <v>1349</v>
      </c>
      <c r="P16" s="59" t="s">
        <v>120</v>
      </c>
      <c r="Q16" s="60"/>
      <c r="R16" s="72" t="s">
        <v>3117</v>
      </c>
      <c r="S16" s="59" t="s">
        <v>120</v>
      </c>
      <c r="T16" s="82">
        <v>1791325524001</v>
      </c>
      <c r="U16" s="59" t="s">
        <v>3112</v>
      </c>
      <c r="V16" s="72" t="s">
        <v>3118</v>
      </c>
      <c r="W16" s="72" t="s">
        <v>3119</v>
      </c>
      <c r="X16" s="72">
        <v>444</v>
      </c>
      <c r="Y16" s="80">
        <v>170109</v>
      </c>
      <c r="Z16" s="80" t="s">
        <v>3116</v>
      </c>
      <c r="AA16" s="80" t="s">
        <v>1873</v>
      </c>
      <c r="AB16" s="60"/>
      <c r="AC16" s="59" t="s">
        <v>101</v>
      </c>
      <c r="AD16" s="80" t="s">
        <v>109</v>
      </c>
      <c r="AE16" s="80" t="s">
        <v>110</v>
      </c>
      <c r="AF16" s="60"/>
      <c r="AG16" s="80" t="s">
        <v>3120</v>
      </c>
    </row>
    <row r="17" spans="1:33" x14ac:dyDescent="0.35">
      <c r="A17" s="73" t="s">
        <v>3121</v>
      </c>
      <c r="B17" s="58" t="s">
        <v>3122</v>
      </c>
      <c r="C17" s="79" t="s">
        <v>174</v>
      </c>
      <c r="D17" s="77" t="s">
        <v>3123</v>
      </c>
      <c r="E17" s="77">
        <v>287</v>
      </c>
      <c r="F17" s="60"/>
      <c r="G17" s="72" t="s">
        <v>3124</v>
      </c>
      <c r="H17" s="80" t="s">
        <v>120</v>
      </c>
      <c r="I17" s="80">
        <v>15520</v>
      </c>
      <c r="J17" s="80" t="s">
        <v>2808</v>
      </c>
      <c r="K17" s="80" t="s">
        <v>2809</v>
      </c>
      <c r="L17" s="60"/>
      <c r="M17" s="59" t="s">
        <v>101</v>
      </c>
      <c r="N17" s="59" t="s">
        <v>101</v>
      </c>
      <c r="O17" s="59" t="s">
        <v>1349</v>
      </c>
      <c r="P17" s="59" t="s">
        <v>120</v>
      </c>
      <c r="Q17" s="60"/>
      <c r="R17" s="72" t="s">
        <v>3125</v>
      </c>
      <c r="S17" s="59" t="s">
        <v>120</v>
      </c>
      <c r="T17" s="80" t="s">
        <v>3126</v>
      </c>
      <c r="U17" s="59" t="s">
        <v>3121</v>
      </c>
      <c r="V17" s="72" t="s">
        <v>3127</v>
      </c>
      <c r="W17" s="72" t="s">
        <v>3128</v>
      </c>
      <c r="X17" s="72" t="s">
        <v>120</v>
      </c>
      <c r="Y17" s="80" t="s">
        <v>3129</v>
      </c>
      <c r="Z17" s="80" t="s">
        <v>2815</v>
      </c>
      <c r="AA17" s="80" t="s">
        <v>2809</v>
      </c>
      <c r="AB17" s="60"/>
      <c r="AC17" s="65" t="s">
        <v>119</v>
      </c>
      <c r="AD17" s="83" t="s">
        <v>3130</v>
      </c>
      <c r="AE17" s="83" t="s">
        <v>3130</v>
      </c>
      <c r="AF17" s="60"/>
      <c r="AG17" s="83" t="s">
        <v>3130</v>
      </c>
    </row>
    <row r="18" spans="1:33" x14ac:dyDescent="0.35">
      <c r="A18" s="73" t="s">
        <v>3131</v>
      </c>
      <c r="B18" s="58" t="s">
        <v>3132</v>
      </c>
      <c r="C18" s="79" t="s">
        <v>174</v>
      </c>
      <c r="D18" s="77" t="s">
        <v>3133</v>
      </c>
      <c r="E18" s="77">
        <v>135</v>
      </c>
      <c r="F18" s="60"/>
      <c r="G18" s="72" t="s">
        <v>2818</v>
      </c>
      <c r="H18" s="80">
        <v>44</v>
      </c>
      <c r="I18" s="80" t="s">
        <v>2819</v>
      </c>
      <c r="J18" s="80" t="s">
        <v>2808</v>
      </c>
      <c r="K18" s="80" t="s">
        <v>2809</v>
      </c>
      <c r="L18" s="60"/>
      <c r="M18" s="59" t="s">
        <v>101</v>
      </c>
      <c r="N18" s="59" t="s">
        <v>101</v>
      </c>
      <c r="O18" s="59" t="s">
        <v>1349</v>
      </c>
      <c r="P18" s="59" t="s">
        <v>120</v>
      </c>
      <c r="Q18" s="60"/>
      <c r="R18" s="72" t="s">
        <v>3134</v>
      </c>
      <c r="S18" s="59" t="s">
        <v>120</v>
      </c>
      <c r="T18" s="80" t="s">
        <v>3135</v>
      </c>
      <c r="U18" s="59" t="s">
        <v>3131</v>
      </c>
      <c r="V18" s="72" t="s">
        <v>3136</v>
      </c>
      <c r="W18" s="72" t="s">
        <v>2823</v>
      </c>
      <c r="X18" s="72">
        <v>44</v>
      </c>
      <c r="Y18" s="80" t="s">
        <v>2819</v>
      </c>
      <c r="Z18" s="80" t="s">
        <v>2815</v>
      </c>
      <c r="AA18" s="80" t="s">
        <v>2809</v>
      </c>
      <c r="AB18" s="60"/>
      <c r="AC18" s="59" t="s">
        <v>101</v>
      </c>
      <c r="AD18" s="63" t="s">
        <v>6980</v>
      </c>
      <c r="AE18" s="63" t="s">
        <v>6980</v>
      </c>
      <c r="AF18" s="60"/>
      <c r="AG18" s="80" t="s">
        <v>2816</v>
      </c>
    </row>
    <row r="19" spans="1:33" x14ac:dyDescent="0.35">
      <c r="A19" s="73" t="s">
        <v>3137</v>
      </c>
      <c r="B19" s="58" t="s">
        <v>3138</v>
      </c>
      <c r="C19" s="79" t="s">
        <v>174</v>
      </c>
      <c r="D19" s="77" t="s">
        <v>3139</v>
      </c>
      <c r="E19" s="77">
        <v>217</v>
      </c>
      <c r="F19" s="60"/>
      <c r="G19" s="72" t="s">
        <v>3140</v>
      </c>
      <c r="H19" s="80">
        <v>402</v>
      </c>
      <c r="I19" s="80">
        <v>66268</v>
      </c>
      <c r="J19" s="80" t="s">
        <v>3141</v>
      </c>
      <c r="K19" s="80" t="s">
        <v>2809</v>
      </c>
      <c r="L19" s="60"/>
      <c r="M19" s="59" t="s">
        <v>101</v>
      </c>
      <c r="N19" s="59" t="s">
        <v>101</v>
      </c>
      <c r="O19" s="59" t="s">
        <v>1349</v>
      </c>
      <c r="P19" s="59" t="s">
        <v>120</v>
      </c>
      <c r="Q19" s="60"/>
      <c r="R19" s="72" t="s">
        <v>3142</v>
      </c>
      <c r="S19" s="59" t="s">
        <v>120</v>
      </c>
      <c r="T19" s="80" t="s">
        <v>3143</v>
      </c>
      <c r="U19" s="59" t="s">
        <v>3137</v>
      </c>
      <c r="V19" s="72" t="s">
        <v>3144</v>
      </c>
      <c r="W19" s="72" t="s">
        <v>3145</v>
      </c>
      <c r="X19" s="72">
        <v>402</v>
      </c>
      <c r="Y19" s="80">
        <v>66268</v>
      </c>
      <c r="Z19" s="80" t="s">
        <v>3141</v>
      </c>
      <c r="AA19" s="80" t="s">
        <v>2809</v>
      </c>
      <c r="AB19" s="60"/>
      <c r="AC19" s="59" t="s">
        <v>101</v>
      </c>
      <c r="AD19" s="63" t="s">
        <v>6980</v>
      </c>
      <c r="AE19" s="63" t="s">
        <v>6980</v>
      </c>
      <c r="AF19" s="60"/>
      <c r="AG19" s="80" t="s">
        <v>2816</v>
      </c>
    </row>
    <row r="20" spans="1:33" x14ac:dyDescent="0.35">
      <c r="A20" s="73" t="s">
        <v>3146</v>
      </c>
      <c r="B20" s="58" t="s">
        <v>3147</v>
      </c>
      <c r="C20" s="79" t="s">
        <v>174</v>
      </c>
      <c r="D20" s="77" t="s">
        <v>3148</v>
      </c>
      <c r="E20" s="77">
        <v>306</v>
      </c>
      <c r="F20" s="60"/>
      <c r="G20" s="72" t="s">
        <v>3149</v>
      </c>
      <c r="H20" s="80">
        <v>155</v>
      </c>
      <c r="I20" s="80" t="s">
        <v>2826</v>
      </c>
      <c r="J20" s="80" t="s">
        <v>2808</v>
      </c>
      <c r="K20" s="80" t="s">
        <v>2809</v>
      </c>
      <c r="L20" s="60"/>
      <c r="M20" s="59" t="s">
        <v>101</v>
      </c>
      <c r="N20" s="59" t="s">
        <v>101</v>
      </c>
      <c r="O20" s="59" t="s">
        <v>1349</v>
      </c>
      <c r="P20" s="59" t="s">
        <v>120</v>
      </c>
      <c r="Q20" s="60"/>
      <c r="R20" s="72" t="s">
        <v>3150</v>
      </c>
      <c r="S20" s="59" t="s">
        <v>120</v>
      </c>
      <c r="T20" s="80" t="s">
        <v>3151</v>
      </c>
      <c r="U20" s="59" t="s">
        <v>3146</v>
      </c>
      <c r="V20" s="72" t="s">
        <v>3152</v>
      </c>
      <c r="W20" s="72" t="s">
        <v>2830</v>
      </c>
      <c r="X20" s="72">
        <v>155</v>
      </c>
      <c r="Y20" s="80" t="s">
        <v>2826</v>
      </c>
      <c r="Z20" s="80" t="s">
        <v>2815</v>
      </c>
      <c r="AA20" s="80" t="s">
        <v>2809</v>
      </c>
      <c r="AB20" s="60"/>
      <c r="AC20" s="59" t="s">
        <v>101</v>
      </c>
      <c r="AD20" s="63" t="s">
        <v>6980</v>
      </c>
      <c r="AE20" s="63" t="s">
        <v>6980</v>
      </c>
      <c r="AF20" s="60"/>
      <c r="AG20" s="80" t="s">
        <v>2816</v>
      </c>
    </row>
    <row r="21" spans="1:33" x14ac:dyDescent="0.35">
      <c r="A21" s="73" t="s">
        <v>3153</v>
      </c>
      <c r="B21" s="58" t="s">
        <v>3154</v>
      </c>
      <c r="C21" s="79" t="s">
        <v>174</v>
      </c>
      <c r="D21" s="77" t="s">
        <v>3155</v>
      </c>
      <c r="E21" s="77">
        <v>137</v>
      </c>
      <c r="F21" s="60"/>
      <c r="G21" s="72" t="s">
        <v>3156</v>
      </c>
      <c r="H21" s="80">
        <v>2334</v>
      </c>
      <c r="I21" s="80">
        <v>44630</v>
      </c>
      <c r="J21" s="80" t="s">
        <v>3157</v>
      </c>
      <c r="K21" s="80" t="s">
        <v>2809</v>
      </c>
      <c r="L21" s="60"/>
      <c r="M21" s="59" t="s">
        <v>101</v>
      </c>
      <c r="N21" s="59" t="s">
        <v>101</v>
      </c>
      <c r="O21" s="59" t="s">
        <v>1349</v>
      </c>
      <c r="P21" s="59" t="s">
        <v>120</v>
      </c>
      <c r="Q21" s="60"/>
      <c r="R21" s="72" t="s">
        <v>3158</v>
      </c>
      <c r="S21" s="59" t="s">
        <v>120</v>
      </c>
      <c r="T21" s="80" t="s">
        <v>3159</v>
      </c>
      <c r="U21" s="59" t="s">
        <v>3153</v>
      </c>
      <c r="V21" s="72" t="s">
        <v>3160</v>
      </c>
      <c r="W21" s="72" t="s">
        <v>3161</v>
      </c>
      <c r="X21" s="72">
        <v>2334</v>
      </c>
      <c r="Y21" s="80" t="s">
        <v>3162</v>
      </c>
      <c r="Z21" s="80" t="s">
        <v>3163</v>
      </c>
      <c r="AA21" s="80" t="s">
        <v>2809</v>
      </c>
      <c r="AB21" s="60"/>
      <c r="AC21" s="65" t="s">
        <v>119</v>
      </c>
      <c r="AD21" s="83" t="s">
        <v>3164</v>
      </c>
      <c r="AE21" s="83" t="s">
        <v>3164</v>
      </c>
      <c r="AF21" s="60"/>
      <c r="AG21" s="83" t="s">
        <v>3164</v>
      </c>
    </row>
    <row r="22" spans="1:33" x14ac:dyDescent="0.35">
      <c r="A22" s="73" t="s">
        <v>3165</v>
      </c>
      <c r="B22" s="58" t="s">
        <v>3166</v>
      </c>
      <c r="C22" s="79" t="s">
        <v>174</v>
      </c>
      <c r="D22" s="77" t="s">
        <v>3167</v>
      </c>
      <c r="E22" s="77">
        <v>105</v>
      </c>
      <c r="F22" s="60"/>
      <c r="G22" s="72" t="s">
        <v>3168</v>
      </c>
      <c r="H22" s="80">
        <v>42</v>
      </c>
      <c r="I22" s="80" t="s">
        <v>3169</v>
      </c>
      <c r="J22" s="80" t="s">
        <v>2808</v>
      </c>
      <c r="K22" s="80" t="s">
        <v>2809</v>
      </c>
      <c r="L22" s="60"/>
      <c r="M22" s="59" t="s">
        <v>101</v>
      </c>
      <c r="N22" s="59" t="s">
        <v>101</v>
      </c>
      <c r="O22" s="59" t="s">
        <v>1349</v>
      </c>
      <c r="P22" s="59" t="s">
        <v>120</v>
      </c>
      <c r="Q22" s="60"/>
      <c r="R22" s="72" t="s">
        <v>2827</v>
      </c>
      <c r="S22" s="59" t="s">
        <v>120</v>
      </c>
      <c r="T22" s="80" t="s">
        <v>2828</v>
      </c>
      <c r="U22" s="59" t="s">
        <v>3165</v>
      </c>
      <c r="V22" s="72" t="s">
        <v>3170</v>
      </c>
      <c r="W22" s="72" t="s">
        <v>2830</v>
      </c>
      <c r="X22" s="72">
        <v>155</v>
      </c>
      <c r="Y22" s="80" t="s">
        <v>3169</v>
      </c>
      <c r="Z22" s="80" t="s">
        <v>2815</v>
      </c>
      <c r="AA22" s="80" t="s">
        <v>2809</v>
      </c>
      <c r="AB22" s="60"/>
      <c r="AC22" s="59" t="s">
        <v>101</v>
      </c>
      <c r="AD22" s="63" t="s">
        <v>6980</v>
      </c>
      <c r="AE22" s="63" t="s">
        <v>6980</v>
      </c>
      <c r="AF22" s="60"/>
      <c r="AG22" s="80" t="s">
        <v>2816</v>
      </c>
    </row>
    <row r="23" spans="1:33" x14ac:dyDescent="0.35">
      <c r="A23" s="73" t="s">
        <v>3171</v>
      </c>
      <c r="B23" s="58" t="s">
        <v>3172</v>
      </c>
      <c r="C23" s="79" t="s">
        <v>174</v>
      </c>
      <c r="D23" s="77" t="s">
        <v>3173</v>
      </c>
      <c r="E23" s="77">
        <v>120</v>
      </c>
      <c r="F23" s="60"/>
      <c r="G23" s="72" t="s">
        <v>3174</v>
      </c>
      <c r="H23" s="80">
        <v>60</v>
      </c>
      <c r="I23" s="80">
        <v>97000</v>
      </c>
      <c r="J23" s="80" t="s">
        <v>3175</v>
      </c>
      <c r="K23" s="80" t="s">
        <v>2809</v>
      </c>
      <c r="L23" s="60"/>
      <c r="M23" s="59" t="s">
        <v>101</v>
      </c>
      <c r="N23" s="59" t="s">
        <v>101</v>
      </c>
      <c r="O23" s="59" t="s">
        <v>1349</v>
      </c>
      <c r="P23" s="59" t="s">
        <v>120</v>
      </c>
      <c r="Q23" s="60"/>
      <c r="R23" s="72" t="s">
        <v>2827</v>
      </c>
      <c r="S23" s="59" t="s">
        <v>120</v>
      </c>
      <c r="T23" s="80" t="s">
        <v>2828</v>
      </c>
      <c r="U23" s="59" t="s">
        <v>3171</v>
      </c>
      <c r="V23" s="72" t="s">
        <v>3176</v>
      </c>
      <c r="W23" s="72" t="s">
        <v>2830</v>
      </c>
      <c r="X23" s="72">
        <v>155</v>
      </c>
      <c r="Y23" s="80" t="s">
        <v>2826</v>
      </c>
      <c r="Z23" s="80" t="s">
        <v>2815</v>
      </c>
      <c r="AA23" s="80" t="s">
        <v>2809</v>
      </c>
      <c r="AB23" s="60"/>
      <c r="AC23" s="59" t="s">
        <v>101</v>
      </c>
      <c r="AD23" s="63" t="s">
        <v>6980</v>
      </c>
      <c r="AE23" s="63" t="s">
        <v>6980</v>
      </c>
      <c r="AF23" s="60"/>
      <c r="AG23" s="80" t="s">
        <v>2816</v>
      </c>
    </row>
    <row r="24" spans="1:33" x14ac:dyDescent="0.35">
      <c r="A24" s="73" t="s">
        <v>3177</v>
      </c>
      <c r="B24" s="58" t="s">
        <v>3178</v>
      </c>
      <c r="C24" s="137" t="s">
        <v>174</v>
      </c>
      <c r="D24" s="77" t="s">
        <v>3179</v>
      </c>
      <c r="E24" s="77">
        <v>96</v>
      </c>
      <c r="F24" s="60"/>
      <c r="G24" s="72" t="s">
        <v>3180</v>
      </c>
      <c r="H24" s="80">
        <v>796</v>
      </c>
      <c r="I24" s="80" t="s">
        <v>3181</v>
      </c>
      <c r="J24" s="80" t="s">
        <v>2769</v>
      </c>
      <c r="K24" s="80" t="s">
        <v>2764</v>
      </c>
      <c r="L24" s="60"/>
      <c r="M24" s="59" t="s">
        <v>101</v>
      </c>
      <c r="N24" s="59" t="s">
        <v>101</v>
      </c>
      <c r="O24" s="59" t="s">
        <v>119</v>
      </c>
      <c r="P24" s="59" t="s">
        <v>120</v>
      </c>
      <c r="Q24" s="60"/>
      <c r="R24" s="72" t="s">
        <v>2765</v>
      </c>
      <c r="S24" s="59" t="s">
        <v>120</v>
      </c>
      <c r="T24" s="72" t="s">
        <v>2766</v>
      </c>
      <c r="U24" s="59" t="s">
        <v>3177</v>
      </c>
      <c r="V24" s="72" t="s">
        <v>3182</v>
      </c>
      <c r="W24" s="72" t="s">
        <v>2768</v>
      </c>
      <c r="X24" s="72">
        <v>796</v>
      </c>
      <c r="Y24" s="80" t="s">
        <v>2762</v>
      </c>
      <c r="Z24" s="80" t="s">
        <v>2769</v>
      </c>
      <c r="AA24" s="80" t="s">
        <v>2764</v>
      </c>
      <c r="AB24" s="60"/>
      <c r="AC24" s="59" t="s">
        <v>101</v>
      </c>
      <c r="AD24" s="80" t="s">
        <v>109</v>
      </c>
      <c r="AE24" s="80" t="s">
        <v>110</v>
      </c>
      <c r="AF24" s="60"/>
      <c r="AG24" s="80" t="s">
        <v>2770</v>
      </c>
    </row>
    <row r="25" spans="1:33" x14ac:dyDescent="0.35">
      <c r="A25" s="73" t="s">
        <v>3183</v>
      </c>
      <c r="B25" s="58" t="s">
        <v>3184</v>
      </c>
      <c r="C25" s="79" t="s">
        <v>174</v>
      </c>
      <c r="D25" s="77" t="s">
        <v>3185</v>
      </c>
      <c r="E25" s="77">
        <v>84</v>
      </c>
      <c r="F25" s="60"/>
      <c r="G25" s="72" t="s">
        <v>3186</v>
      </c>
      <c r="H25" s="80">
        <v>280</v>
      </c>
      <c r="I25" s="80" t="s">
        <v>3187</v>
      </c>
      <c r="J25" s="80" t="s">
        <v>2769</v>
      </c>
      <c r="K25" s="80" t="s">
        <v>2764</v>
      </c>
      <c r="L25" s="60"/>
      <c r="M25" s="59" t="s">
        <v>101</v>
      </c>
      <c r="N25" s="59" t="s">
        <v>101</v>
      </c>
      <c r="O25" s="59" t="s">
        <v>119</v>
      </c>
      <c r="P25" s="59" t="s">
        <v>120</v>
      </c>
      <c r="Q25" s="60"/>
      <c r="R25" s="72" t="s">
        <v>2765</v>
      </c>
      <c r="S25" s="59" t="s">
        <v>120</v>
      </c>
      <c r="T25" s="72" t="s">
        <v>2766</v>
      </c>
      <c r="U25" s="59" t="s">
        <v>3183</v>
      </c>
      <c r="V25" s="72" t="s">
        <v>3188</v>
      </c>
      <c r="W25" s="72" t="s">
        <v>2768</v>
      </c>
      <c r="X25" s="72">
        <v>796</v>
      </c>
      <c r="Y25" s="80" t="s">
        <v>2762</v>
      </c>
      <c r="Z25" s="80" t="s">
        <v>2769</v>
      </c>
      <c r="AA25" s="80" t="s">
        <v>2764</v>
      </c>
      <c r="AB25" s="60"/>
      <c r="AC25" s="59" t="s">
        <v>101</v>
      </c>
      <c r="AD25" s="80" t="s">
        <v>109</v>
      </c>
      <c r="AE25" s="80" t="s">
        <v>110</v>
      </c>
      <c r="AF25" s="60"/>
      <c r="AG25" s="80" t="s">
        <v>2770</v>
      </c>
    </row>
    <row r="26" spans="1:33" x14ac:dyDescent="0.35">
      <c r="A26" s="73" t="s">
        <v>3189</v>
      </c>
      <c r="B26" s="58" t="s">
        <v>3190</v>
      </c>
      <c r="C26" s="79" t="s">
        <v>174</v>
      </c>
      <c r="D26" s="77" t="s">
        <v>3191</v>
      </c>
      <c r="E26" s="77">
        <v>144</v>
      </c>
      <c r="F26" s="60"/>
      <c r="G26" s="72" t="s">
        <v>3192</v>
      </c>
      <c r="H26" s="80" t="s">
        <v>3193</v>
      </c>
      <c r="I26" s="59" t="s">
        <v>120</v>
      </c>
      <c r="J26" s="80" t="s">
        <v>2777</v>
      </c>
      <c r="K26" s="80" t="s">
        <v>2778</v>
      </c>
      <c r="L26" s="60"/>
      <c r="M26" s="59" t="s">
        <v>101</v>
      </c>
      <c r="N26" s="59" t="s">
        <v>101</v>
      </c>
      <c r="O26" s="59" t="s">
        <v>101</v>
      </c>
      <c r="P26" s="59" t="s">
        <v>120</v>
      </c>
      <c r="Q26" s="60"/>
      <c r="R26" s="72" t="s">
        <v>3194</v>
      </c>
      <c r="S26" s="59" t="s">
        <v>120</v>
      </c>
      <c r="T26" s="72">
        <v>8605170301</v>
      </c>
      <c r="U26" s="59" t="s">
        <v>3189</v>
      </c>
      <c r="V26" s="72" t="s">
        <v>3195</v>
      </c>
      <c r="W26" s="72" t="s">
        <v>3192</v>
      </c>
      <c r="X26" s="72" t="s">
        <v>3193</v>
      </c>
      <c r="Y26" s="111">
        <v>11001</v>
      </c>
      <c r="Z26" s="80" t="s">
        <v>2782</v>
      </c>
      <c r="AA26" s="80" t="s">
        <v>2778</v>
      </c>
      <c r="AB26" s="60"/>
      <c r="AC26" s="59" t="s">
        <v>101</v>
      </c>
      <c r="AD26" s="84" t="s">
        <v>2783</v>
      </c>
      <c r="AE26" s="84" t="s">
        <v>2783</v>
      </c>
      <c r="AF26" s="60"/>
      <c r="AG26" s="83" t="s">
        <v>2784</v>
      </c>
    </row>
    <row r="27" spans="1:33" x14ac:dyDescent="0.35">
      <c r="A27" s="73" t="s">
        <v>2856</v>
      </c>
      <c r="B27" s="58" t="s">
        <v>2857</v>
      </c>
      <c r="C27" s="78" t="s">
        <v>390</v>
      </c>
      <c r="D27" s="77" t="s">
        <v>2858</v>
      </c>
      <c r="E27" s="77">
        <v>302</v>
      </c>
      <c r="F27" s="60"/>
      <c r="G27" s="72" t="s">
        <v>2859</v>
      </c>
      <c r="H27" s="80">
        <v>160</v>
      </c>
      <c r="I27" s="80" t="s">
        <v>2860</v>
      </c>
      <c r="J27" s="80" t="s">
        <v>2769</v>
      </c>
      <c r="K27" s="80" t="s">
        <v>2764</v>
      </c>
      <c r="L27" s="60"/>
      <c r="M27" s="59" t="s">
        <v>101</v>
      </c>
      <c r="N27" s="59" t="s">
        <v>101</v>
      </c>
      <c r="O27" s="59" t="s">
        <v>119</v>
      </c>
      <c r="P27" s="59" t="s">
        <v>120</v>
      </c>
      <c r="Q27" s="60"/>
      <c r="R27" s="72" t="s">
        <v>2861</v>
      </c>
      <c r="S27" s="59" t="s">
        <v>120</v>
      </c>
      <c r="T27" s="72" t="s">
        <v>2862</v>
      </c>
      <c r="U27" s="59" t="s">
        <v>2856</v>
      </c>
      <c r="V27" s="72" t="s">
        <v>2863</v>
      </c>
      <c r="W27" s="72" t="s">
        <v>2859</v>
      </c>
      <c r="X27" s="72">
        <v>160</v>
      </c>
      <c r="Y27" s="80" t="s">
        <v>2860</v>
      </c>
      <c r="Z27" s="80" t="s">
        <v>2769</v>
      </c>
      <c r="AA27" s="80" t="s">
        <v>2764</v>
      </c>
      <c r="AB27" s="60"/>
      <c r="AC27" s="65" t="s">
        <v>119</v>
      </c>
      <c r="AD27" s="80" t="s">
        <v>2864</v>
      </c>
      <c r="AE27" s="80" t="s">
        <v>2864</v>
      </c>
      <c r="AF27" s="60"/>
      <c r="AG27" s="80" t="s">
        <v>2864</v>
      </c>
    </row>
    <row r="28" spans="1:33" x14ac:dyDescent="0.35">
      <c r="A28" s="73" t="s">
        <v>2865</v>
      </c>
      <c r="B28" s="58" t="s">
        <v>2866</v>
      </c>
      <c r="C28" s="78" t="s">
        <v>390</v>
      </c>
      <c r="D28" s="77" t="s">
        <v>2867</v>
      </c>
      <c r="E28" s="77">
        <v>95</v>
      </c>
      <c r="F28" s="60"/>
      <c r="G28" s="72" t="s">
        <v>2868</v>
      </c>
      <c r="H28" s="80">
        <v>202</v>
      </c>
      <c r="I28" s="80" t="s">
        <v>2869</v>
      </c>
      <c r="J28" s="80" t="s">
        <v>2870</v>
      </c>
      <c r="K28" s="80" t="s">
        <v>2764</v>
      </c>
      <c r="L28" s="60"/>
      <c r="M28" s="59" t="s">
        <v>119</v>
      </c>
      <c r="N28" s="59" t="s">
        <v>101</v>
      </c>
      <c r="O28" s="59" t="s">
        <v>119</v>
      </c>
      <c r="P28" s="59" t="s">
        <v>120</v>
      </c>
      <c r="Q28" s="60"/>
      <c r="R28" s="72" t="s">
        <v>2871</v>
      </c>
      <c r="S28" s="59" t="s">
        <v>120</v>
      </c>
      <c r="T28" s="80" t="s">
        <v>2872</v>
      </c>
      <c r="U28" s="59" t="s">
        <v>2865</v>
      </c>
      <c r="V28" s="72" t="s">
        <v>2873</v>
      </c>
      <c r="W28" s="72" t="s">
        <v>2868</v>
      </c>
      <c r="X28" s="72">
        <v>202</v>
      </c>
      <c r="Y28" s="80" t="s">
        <v>2874</v>
      </c>
      <c r="Z28" s="80" t="s">
        <v>2870</v>
      </c>
      <c r="AA28" s="80" t="s">
        <v>2764</v>
      </c>
      <c r="AB28" s="60"/>
      <c r="AC28" s="65" t="s">
        <v>119</v>
      </c>
      <c r="AD28" s="80" t="s">
        <v>2875</v>
      </c>
      <c r="AE28" s="80" t="s">
        <v>2875</v>
      </c>
      <c r="AF28" s="60"/>
      <c r="AG28" s="80" t="s">
        <v>2875</v>
      </c>
    </row>
    <row r="29" spans="1:33" x14ac:dyDescent="0.35">
      <c r="A29" s="73" t="s">
        <v>2876</v>
      </c>
      <c r="B29" s="58" t="s">
        <v>2877</v>
      </c>
      <c r="C29" s="78" t="s">
        <v>390</v>
      </c>
      <c r="D29" s="77" t="s">
        <v>2878</v>
      </c>
      <c r="E29" s="77">
        <v>460</v>
      </c>
      <c r="F29" s="60"/>
      <c r="G29" s="72" t="s">
        <v>2879</v>
      </c>
      <c r="H29" s="80">
        <v>2502</v>
      </c>
      <c r="I29" s="80" t="s">
        <v>2880</v>
      </c>
      <c r="J29" s="80" t="s">
        <v>2881</v>
      </c>
      <c r="K29" s="80" t="s">
        <v>2764</v>
      </c>
      <c r="L29" s="60"/>
      <c r="M29" s="59" t="s">
        <v>119</v>
      </c>
      <c r="N29" s="59" t="s">
        <v>101</v>
      </c>
      <c r="O29" s="59" t="s">
        <v>119</v>
      </c>
      <c r="P29" s="59" t="s">
        <v>120</v>
      </c>
      <c r="Q29" s="60"/>
      <c r="R29" s="72" t="s">
        <v>2882</v>
      </c>
      <c r="S29" s="59" t="s">
        <v>120</v>
      </c>
      <c r="T29" s="80" t="s">
        <v>2883</v>
      </c>
      <c r="U29" s="59" t="s">
        <v>2876</v>
      </c>
      <c r="V29" s="72" t="s">
        <v>2884</v>
      </c>
      <c r="W29" s="72" t="s">
        <v>2885</v>
      </c>
      <c r="X29" s="72">
        <v>2502</v>
      </c>
      <c r="Y29" s="80" t="s">
        <v>2880</v>
      </c>
      <c r="Z29" s="80" t="s">
        <v>2881</v>
      </c>
      <c r="AA29" s="80" t="s">
        <v>2764</v>
      </c>
      <c r="AB29" s="60"/>
      <c r="AC29" s="65" t="s">
        <v>119</v>
      </c>
      <c r="AD29" s="80" t="s">
        <v>2886</v>
      </c>
      <c r="AE29" s="80" t="s">
        <v>2886</v>
      </c>
      <c r="AF29" s="60"/>
      <c r="AG29" s="80" t="s">
        <v>2886</v>
      </c>
    </row>
    <row r="30" spans="1:33" x14ac:dyDescent="0.35">
      <c r="A30" s="73" t="s">
        <v>2887</v>
      </c>
      <c r="B30" s="58" t="s">
        <v>2888</v>
      </c>
      <c r="C30" s="78" t="s">
        <v>390</v>
      </c>
      <c r="D30" s="77" t="s">
        <v>2889</v>
      </c>
      <c r="E30" s="77">
        <v>65</v>
      </c>
      <c r="F30" s="60"/>
      <c r="G30" s="72" t="s">
        <v>2890</v>
      </c>
      <c r="H30" s="80">
        <v>2300</v>
      </c>
      <c r="I30" s="80" t="s">
        <v>2880</v>
      </c>
      <c r="J30" s="80" t="s">
        <v>2881</v>
      </c>
      <c r="K30" s="80" t="s">
        <v>2764</v>
      </c>
      <c r="L30" s="60"/>
      <c r="M30" s="59" t="s">
        <v>119</v>
      </c>
      <c r="N30" s="59" t="s">
        <v>101</v>
      </c>
      <c r="O30" s="59" t="s">
        <v>119</v>
      </c>
      <c r="P30" s="59" t="s">
        <v>120</v>
      </c>
      <c r="Q30" s="60"/>
      <c r="R30" s="72" t="s">
        <v>2882</v>
      </c>
      <c r="S30" s="59" t="s">
        <v>120</v>
      </c>
      <c r="T30" s="80" t="s">
        <v>2883</v>
      </c>
      <c r="U30" s="59" t="s">
        <v>2887</v>
      </c>
      <c r="V30" s="72" t="s">
        <v>2891</v>
      </c>
      <c r="W30" s="72" t="s">
        <v>2892</v>
      </c>
      <c r="X30" s="72">
        <v>2502</v>
      </c>
      <c r="Y30" s="80" t="s">
        <v>2880</v>
      </c>
      <c r="Z30" s="80" t="s">
        <v>2881</v>
      </c>
      <c r="AA30" s="80" t="s">
        <v>2764</v>
      </c>
      <c r="AB30" s="60"/>
      <c r="AC30" s="65" t="s">
        <v>119</v>
      </c>
      <c r="AD30" s="80" t="s">
        <v>2893</v>
      </c>
      <c r="AE30" s="80" t="s">
        <v>2893</v>
      </c>
      <c r="AF30" s="60"/>
      <c r="AG30" s="80" t="s">
        <v>2893</v>
      </c>
    </row>
    <row r="31" spans="1:33" x14ac:dyDescent="0.35">
      <c r="A31" s="73">
        <v>5689</v>
      </c>
      <c r="B31" s="58" t="s">
        <v>2894</v>
      </c>
      <c r="C31" s="78" t="s">
        <v>390</v>
      </c>
      <c r="D31" s="77" t="s">
        <v>2895</v>
      </c>
      <c r="E31" s="77">
        <v>145</v>
      </c>
      <c r="F31" s="60"/>
      <c r="G31" s="72" t="s">
        <v>2896</v>
      </c>
      <c r="H31" s="80">
        <v>100</v>
      </c>
      <c r="I31" s="59" t="s">
        <v>120</v>
      </c>
      <c r="J31" s="80" t="s">
        <v>2897</v>
      </c>
      <c r="K31" s="80" t="s">
        <v>2778</v>
      </c>
      <c r="L31" s="60"/>
      <c r="M31" s="59" t="s">
        <v>101</v>
      </c>
      <c r="N31" s="59" t="s">
        <v>101</v>
      </c>
      <c r="O31" s="59" t="s">
        <v>101</v>
      </c>
      <c r="P31" s="59" t="s">
        <v>120</v>
      </c>
      <c r="Q31" s="60"/>
      <c r="R31" s="72" t="s">
        <v>2779</v>
      </c>
      <c r="S31" s="59" t="s">
        <v>120</v>
      </c>
      <c r="T31" s="72">
        <v>8000655399</v>
      </c>
      <c r="U31" s="59">
        <v>5689</v>
      </c>
      <c r="V31" s="72" t="s">
        <v>2898</v>
      </c>
      <c r="W31" s="72" t="s">
        <v>2781</v>
      </c>
      <c r="X31" s="72">
        <v>113</v>
      </c>
      <c r="Y31" s="111">
        <v>11001</v>
      </c>
      <c r="Z31" s="80" t="s">
        <v>2782</v>
      </c>
      <c r="AA31" s="80" t="s">
        <v>2778</v>
      </c>
      <c r="AB31" s="60"/>
      <c r="AC31" s="59" t="s">
        <v>101</v>
      </c>
      <c r="AD31" s="84" t="s">
        <v>2783</v>
      </c>
      <c r="AE31" s="84" t="s">
        <v>2783</v>
      </c>
      <c r="AF31" s="60"/>
      <c r="AG31" s="83" t="s">
        <v>2784</v>
      </c>
    </row>
    <row r="32" spans="1:33" x14ac:dyDescent="0.35">
      <c r="A32" s="73" t="s">
        <v>2899</v>
      </c>
      <c r="B32" s="58" t="s">
        <v>2900</v>
      </c>
      <c r="C32" s="78" t="s">
        <v>390</v>
      </c>
      <c r="D32" s="77" t="s">
        <v>2901</v>
      </c>
      <c r="E32" s="77">
        <v>108</v>
      </c>
      <c r="F32" s="60"/>
      <c r="G32" s="72" t="s">
        <v>2902</v>
      </c>
      <c r="H32" s="80">
        <v>550</v>
      </c>
      <c r="I32" s="80" t="s">
        <v>2903</v>
      </c>
      <c r="J32" s="80" t="s">
        <v>2769</v>
      </c>
      <c r="K32" s="80" t="s">
        <v>2764</v>
      </c>
      <c r="L32" s="60"/>
      <c r="M32" s="59" t="s">
        <v>101</v>
      </c>
      <c r="N32" s="59" t="s">
        <v>101</v>
      </c>
      <c r="O32" s="59" t="s">
        <v>119</v>
      </c>
      <c r="P32" s="59" t="s">
        <v>120</v>
      </c>
      <c r="Q32" s="60"/>
      <c r="R32" s="72" t="s">
        <v>2765</v>
      </c>
      <c r="S32" s="59" t="s">
        <v>120</v>
      </c>
      <c r="T32" s="72" t="s">
        <v>2766</v>
      </c>
      <c r="U32" s="59" t="s">
        <v>2899</v>
      </c>
      <c r="V32" s="72" t="s">
        <v>2904</v>
      </c>
      <c r="W32" s="72" t="s">
        <v>2768</v>
      </c>
      <c r="X32" s="72">
        <v>796</v>
      </c>
      <c r="Y32" s="80" t="s">
        <v>2762</v>
      </c>
      <c r="Z32" s="80" t="s">
        <v>2769</v>
      </c>
      <c r="AA32" s="80" t="s">
        <v>2764</v>
      </c>
      <c r="AB32" s="60"/>
      <c r="AC32" s="59" t="s">
        <v>101</v>
      </c>
      <c r="AD32" s="80" t="s">
        <v>109</v>
      </c>
      <c r="AE32" s="80" t="s">
        <v>110</v>
      </c>
      <c r="AF32" s="60"/>
      <c r="AG32" s="80" t="s">
        <v>2770</v>
      </c>
    </row>
    <row r="33" spans="1:33" x14ac:dyDescent="0.35">
      <c r="A33" s="73" t="s">
        <v>2905</v>
      </c>
      <c r="B33" s="58" t="s">
        <v>2906</v>
      </c>
      <c r="C33" s="78" t="s">
        <v>390</v>
      </c>
      <c r="D33" s="77" t="s">
        <v>2907</v>
      </c>
      <c r="E33" s="77">
        <v>162</v>
      </c>
      <c r="F33" s="60"/>
      <c r="G33" s="72" t="s">
        <v>2908</v>
      </c>
      <c r="H33" s="80">
        <v>839</v>
      </c>
      <c r="I33" s="80" t="s">
        <v>2909</v>
      </c>
      <c r="J33" s="80" t="s">
        <v>2769</v>
      </c>
      <c r="K33" s="80" t="s">
        <v>2764</v>
      </c>
      <c r="L33" s="60"/>
      <c r="M33" s="59" t="s">
        <v>101</v>
      </c>
      <c r="N33" s="59" t="s">
        <v>101</v>
      </c>
      <c r="O33" s="59" t="s">
        <v>119</v>
      </c>
      <c r="P33" s="59" t="s">
        <v>120</v>
      </c>
      <c r="Q33" s="60"/>
      <c r="R33" s="72" t="s">
        <v>2765</v>
      </c>
      <c r="S33" s="59" t="s">
        <v>120</v>
      </c>
      <c r="T33" s="72" t="s">
        <v>2766</v>
      </c>
      <c r="U33" s="59" t="s">
        <v>2905</v>
      </c>
      <c r="V33" s="72" t="s">
        <v>2910</v>
      </c>
      <c r="W33" s="72" t="s">
        <v>2768</v>
      </c>
      <c r="X33" s="72">
        <v>796</v>
      </c>
      <c r="Y33" s="80" t="s">
        <v>2762</v>
      </c>
      <c r="Z33" s="80" t="s">
        <v>2769</v>
      </c>
      <c r="AA33" s="80" t="s">
        <v>2764</v>
      </c>
      <c r="AB33" s="60"/>
      <c r="AC33" s="59" t="s">
        <v>101</v>
      </c>
      <c r="AD33" s="80" t="s">
        <v>109</v>
      </c>
      <c r="AE33" s="80" t="s">
        <v>110</v>
      </c>
      <c r="AF33" s="60"/>
      <c r="AG33" s="80" t="s">
        <v>2770</v>
      </c>
    </row>
    <row r="34" spans="1:33" x14ac:dyDescent="0.35">
      <c r="A34" s="73" t="s">
        <v>2911</v>
      </c>
      <c r="B34" s="58" t="s">
        <v>2912</v>
      </c>
      <c r="C34" s="78" t="s">
        <v>390</v>
      </c>
      <c r="D34" s="77" t="s">
        <v>2913</v>
      </c>
      <c r="E34" s="77">
        <v>100</v>
      </c>
      <c r="F34" s="60"/>
      <c r="G34" s="72" t="s">
        <v>2914</v>
      </c>
      <c r="H34" s="80">
        <v>309</v>
      </c>
      <c r="I34" s="80" t="s">
        <v>2915</v>
      </c>
      <c r="J34" s="80" t="s">
        <v>2769</v>
      </c>
      <c r="K34" s="80" t="s">
        <v>2764</v>
      </c>
      <c r="L34" s="60"/>
      <c r="M34" s="59" t="s">
        <v>101</v>
      </c>
      <c r="N34" s="59" t="s">
        <v>101</v>
      </c>
      <c r="O34" s="59" t="s">
        <v>119</v>
      </c>
      <c r="P34" s="59" t="s">
        <v>120</v>
      </c>
      <c r="Q34" s="60"/>
      <c r="R34" s="72" t="s">
        <v>2765</v>
      </c>
      <c r="S34" s="59" t="s">
        <v>120</v>
      </c>
      <c r="T34" s="72" t="s">
        <v>2766</v>
      </c>
      <c r="U34" s="59" t="s">
        <v>2911</v>
      </c>
      <c r="V34" s="72" t="s">
        <v>2916</v>
      </c>
      <c r="W34" s="72" t="s">
        <v>2768</v>
      </c>
      <c r="X34" s="72">
        <v>796</v>
      </c>
      <c r="Y34" s="80" t="s">
        <v>2762</v>
      </c>
      <c r="Z34" s="80" t="s">
        <v>2769</v>
      </c>
      <c r="AA34" s="80" t="s">
        <v>2764</v>
      </c>
      <c r="AB34" s="60"/>
      <c r="AC34" s="59" t="s">
        <v>101</v>
      </c>
      <c r="AD34" s="80" t="s">
        <v>109</v>
      </c>
      <c r="AE34" s="80" t="s">
        <v>110</v>
      </c>
      <c r="AF34" s="60"/>
      <c r="AG34" s="80" t="s">
        <v>2770</v>
      </c>
    </row>
    <row r="35" spans="1:33" x14ac:dyDescent="0.35">
      <c r="A35" s="73" t="s">
        <v>2917</v>
      </c>
      <c r="B35" s="58" t="s">
        <v>2918</v>
      </c>
      <c r="C35" s="78" t="s">
        <v>390</v>
      </c>
      <c r="D35" s="77" t="s">
        <v>2919</v>
      </c>
      <c r="E35" s="77">
        <v>138</v>
      </c>
      <c r="F35" s="60"/>
      <c r="G35" s="72" t="s">
        <v>2920</v>
      </c>
      <c r="H35" s="80">
        <v>251</v>
      </c>
      <c r="I35" s="80" t="s">
        <v>2921</v>
      </c>
      <c r="J35" s="80" t="s">
        <v>1398</v>
      </c>
      <c r="K35" s="80" t="s">
        <v>2764</v>
      </c>
      <c r="L35" s="60"/>
      <c r="M35" s="59" t="s">
        <v>101</v>
      </c>
      <c r="N35" s="59" t="s">
        <v>101</v>
      </c>
      <c r="O35" s="59" t="s">
        <v>119</v>
      </c>
      <c r="P35" s="59" t="s">
        <v>120</v>
      </c>
      <c r="Q35" s="60"/>
      <c r="R35" s="72" t="s">
        <v>2765</v>
      </c>
      <c r="S35" s="59" t="s">
        <v>120</v>
      </c>
      <c r="T35" s="72" t="s">
        <v>2766</v>
      </c>
      <c r="U35" s="59" t="s">
        <v>2917</v>
      </c>
      <c r="V35" s="72" t="s">
        <v>2922</v>
      </c>
      <c r="W35" s="72" t="s">
        <v>2768</v>
      </c>
      <c r="X35" s="72">
        <v>796</v>
      </c>
      <c r="Y35" s="80" t="s">
        <v>2762</v>
      </c>
      <c r="Z35" s="80" t="s">
        <v>2769</v>
      </c>
      <c r="AA35" s="80" t="s">
        <v>2764</v>
      </c>
      <c r="AB35" s="60"/>
      <c r="AC35" s="59" t="s">
        <v>101</v>
      </c>
      <c r="AD35" s="80" t="s">
        <v>109</v>
      </c>
      <c r="AE35" s="80" t="s">
        <v>110</v>
      </c>
      <c r="AF35" s="60"/>
      <c r="AG35" s="80" t="s">
        <v>2770</v>
      </c>
    </row>
    <row r="36" spans="1:33" x14ac:dyDescent="0.35">
      <c r="A36" s="73" t="s">
        <v>2923</v>
      </c>
      <c r="B36" s="58" t="s">
        <v>2924</v>
      </c>
      <c r="C36" s="78" t="s">
        <v>390</v>
      </c>
      <c r="D36" s="77" t="s">
        <v>2925</v>
      </c>
      <c r="E36" s="77">
        <v>72</v>
      </c>
      <c r="F36" s="60"/>
      <c r="G36" s="72" t="s">
        <v>2926</v>
      </c>
      <c r="H36" s="80">
        <v>363</v>
      </c>
      <c r="I36" s="80" t="s">
        <v>2927</v>
      </c>
      <c r="J36" s="80" t="s">
        <v>1398</v>
      </c>
      <c r="K36" s="80" t="s">
        <v>2764</v>
      </c>
      <c r="L36" s="60"/>
      <c r="M36" s="59" t="s">
        <v>101</v>
      </c>
      <c r="N36" s="59" t="s">
        <v>101</v>
      </c>
      <c r="O36" s="59" t="s">
        <v>119</v>
      </c>
      <c r="P36" s="59" t="s">
        <v>120</v>
      </c>
      <c r="Q36" s="60"/>
      <c r="R36" s="72" t="s">
        <v>2765</v>
      </c>
      <c r="S36" s="59" t="s">
        <v>120</v>
      </c>
      <c r="T36" s="72" t="s">
        <v>2766</v>
      </c>
      <c r="U36" s="59" t="s">
        <v>2923</v>
      </c>
      <c r="V36" s="72" t="s">
        <v>2928</v>
      </c>
      <c r="W36" s="72" t="s">
        <v>2768</v>
      </c>
      <c r="X36" s="72">
        <v>796</v>
      </c>
      <c r="Y36" s="80" t="s">
        <v>2762</v>
      </c>
      <c r="Z36" s="80" t="s">
        <v>2769</v>
      </c>
      <c r="AA36" s="80" t="s">
        <v>2764</v>
      </c>
      <c r="AB36" s="60"/>
      <c r="AC36" s="59" t="s">
        <v>101</v>
      </c>
      <c r="AD36" s="80" t="s">
        <v>109</v>
      </c>
      <c r="AE36" s="80" t="s">
        <v>110</v>
      </c>
      <c r="AF36" s="60"/>
      <c r="AG36" s="80" t="s">
        <v>2770</v>
      </c>
    </row>
    <row r="37" spans="1:33" x14ac:dyDescent="0.35">
      <c r="A37" s="73" t="s">
        <v>2929</v>
      </c>
      <c r="B37" s="58" t="s">
        <v>2930</v>
      </c>
      <c r="C37" s="78" t="s">
        <v>390</v>
      </c>
      <c r="D37" s="77" t="s">
        <v>2931</v>
      </c>
      <c r="E37" s="77">
        <v>105</v>
      </c>
      <c r="F37" s="60"/>
      <c r="G37" s="72" t="s">
        <v>2932</v>
      </c>
      <c r="H37" s="80">
        <v>1324</v>
      </c>
      <c r="I37" s="80" t="s">
        <v>2933</v>
      </c>
      <c r="J37" s="80" t="s">
        <v>2934</v>
      </c>
      <c r="K37" s="80" t="s">
        <v>2764</v>
      </c>
      <c r="L37" s="60"/>
      <c r="M37" s="59" t="s">
        <v>101</v>
      </c>
      <c r="N37" s="59" t="s">
        <v>101</v>
      </c>
      <c r="O37" s="59" t="s">
        <v>119</v>
      </c>
      <c r="P37" s="59" t="s">
        <v>120</v>
      </c>
      <c r="Q37" s="60"/>
      <c r="R37" s="72" t="s">
        <v>2765</v>
      </c>
      <c r="S37" s="59" t="s">
        <v>120</v>
      </c>
      <c r="T37" s="72" t="s">
        <v>2766</v>
      </c>
      <c r="U37" s="59" t="s">
        <v>2929</v>
      </c>
      <c r="V37" s="72" t="s">
        <v>2935</v>
      </c>
      <c r="W37" s="72" t="s">
        <v>2768</v>
      </c>
      <c r="X37" s="72">
        <v>796</v>
      </c>
      <c r="Y37" s="80" t="s">
        <v>2762</v>
      </c>
      <c r="Z37" s="80" t="s">
        <v>2769</v>
      </c>
      <c r="AA37" s="80" t="s">
        <v>2764</v>
      </c>
      <c r="AB37" s="60"/>
      <c r="AC37" s="59" t="s">
        <v>101</v>
      </c>
      <c r="AD37" s="80" t="s">
        <v>109</v>
      </c>
      <c r="AE37" s="80" t="s">
        <v>110</v>
      </c>
      <c r="AF37" s="60"/>
      <c r="AG37" s="80" t="s">
        <v>2770</v>
      </c>
    </row>
    <row r="38" spans="1:33" x14ac:dyDescent="0.35">
      <c r="A38" s="73" t="s">
        <v>2936</v>
      </c>
      <c r="B38" s="58" t="s">
        <v>2937</v>
      </c>
      <c r="C38" s="78" t="s">
        <v>390</v>
      </c>
      <c r="D38" s="77" t="s">
        <v>2938</v>
      </c>
      <c r="E38" s="77">
        <v>122</v>
      </c>
      <c r="F38" s="60"/>
      <c r="G38" s="72" t="s">
        <v>2796</v>
      </c>
      <c r="H38" s="80">
        <v>40</v>
      </c>
      <c r="I38" s="80">
        <v>11100</v>
      </c>
      <c r="J38" s="80" t="s">
        <v>2787</v>
      </c>
      <c r="K38" s="80" t="s">
        <v>2788</v>
      </c>
      <c r="L38" s="60"/>
      <c r="M38" s="59" t="s">
        <v>101</v>
      </c>
      <c r="N38" s="59" t="s">
        <v>101</v>
      </c>
      <c r="O38" s="59" t="s">
        <v>1349</v>
      </c>
      <c r="P38" s="59" t="s">
        <v>120</v>
      </c>
      <c r="Q38" s="60"/>
      <c r="R38" s="72" t="s">
        <v>2797</v>
      </c>
      <c r="S38" s="59" t="s">
        <v>120</v>
      </c>
      <c r="T38" s="80" t="s">
        <v>2798</v>
      </c>
      <c r="U38" s="59" t="s">
        <v>2936</v>
      </c>
      <c r="V38" s="72" t="s">
        <v>2939</v>
      </c>
      <c r="W38" s="72" t="s">
        <v>2940</v>
      </c>
      <c r="X38" s="72">
        <v>40</v>
      </c>
      <c r="Y38" s="80">
        <v>11100</v>
      </c>
      <c r="Z38" s="80" t="s">
        <v>2787</v>
      </c>
      <c r="AA38" s="80" t="s">
        <v>2788</v>
      </c>
      <c r="AB38" s="60"/>
      <c r="AC38" s="59" t="s">
        <v>101</v>
      </c>
      <c r="AD38" s="83" t="s">
        <v>2792</v>
      </c>
      <c r="AE38" s="83" t="s">
        <v>2792</v>
      </c>
      <c r="AF38" s="60"/>
      <c r="AG38" s="83" t="s">
        <v>2793</v>
      </c>
    </row>
    <row r="39" spans="1:33" x14ac:dyDescent="0.35">
      <c r="A39" s="73" t="s">
        <v>2941</v>
      </c>
      <c r="B39" s="58" t="s">
        <v>2942</v>
      </c>
      <c r="C39" s="78" t="s">
        <v>390</v>
      </c>
      <c r="D39" s="77" t="s">
        <v>2943</v>
      </c>
      <c r="E39" s="77">
        <v>78</v>
      </c>
      <c r="F39" s="60"/>
      <c r="G39" s="72" t="s">
        <v>2944</v>
      </c>
      <c r="H39" s="80">
        <v>3939</v>
      </c>
      <c r="I39" s="80">
        <v>1111500</v>
      </c>
      <c r="J39" s="80" t="s">
        <v>2945</v>
      </c>
      <c r="K39" s="80" t="s">
        <v>2788</v>
      </c>
      <c r="L39" s="60"/>
      <c r="M39" s="59" t="s">
        <v>101</v>
      </c>
      <c r="N39" s="59" t="s">
        <v>101</v>
      </c>
      <c r="O39" s="59" t="s">
        <v>1349</v>
      </c>
      <c r="P39" s="59" t="s">
        <v>120</v>
      </c>
      <c r="Q39" s="60"/>
      <c r="R39" s="72" t="s">
        <v>2803</v>
      </c>
      <c r="S39" s="59" t="s">
        <v>120</v>
      </c>
      <c r="T39" s="80" t="s">
        <v>2804</v>
      </c>
      <c r="U39" s="59" t="s">
        <v>2941</v>
      </c>
      <c r="V39" s="72" t="s">
        <v>2946</v>
      </c>
      <c r="W39" s="72" t="s">
        <v>2947</v>
      </c>
      <c r="X39" s="72">
        <v>3939</v>
      </c>
      <c r="Y39" s="80" t="s">
        <v>2791</v>
      </c>
      <c r="Z39" s="80" t="s">
        <v>2787</v>
      </c>
      <c r="AA39" s="80" t="s">
        <v>2788</v>
      </c>
      <c r="AB39" s="60"/>
      <c r="AC39" s="59" t="s">
        <v>101</v>
      </c>
      <c r="AD39" s="83" t="s">
        <v>2792</v>
      </c>
      <c r="AE39" s="83" t="s">
        <v>2792</v>
      </c>
      <c r="AF39" s="60"/>
      <c r="AG39" s="83" t="s">
        <v>2793</v>
      </c>
    </row>
    <row r="40" spans="1:33" x14ac:dyDescent="0.35">
      <c r="A40" s="73" t="s">
        <v>2948</v>
      </c>
      <c r="B40" s="58" t="s">
        <v>2949</v>
      </c>
      <c r="C40" s="78" t="s">
        <v>390</v>
      </c>
      <c r="D40" s="77" t="s">
        <v>2950</v>
      </c>
      <c r="E40" s="77">
        <v>139</v>
      </c>
      <c r="F40" s="60"/>
      <c r="G40" s="72" t="s">
        <v>2951</v>
      </c>
      <c r="H40" s="80">
        <v>1151</v>
      </c>
      <c r="I40" s="80">
        <v>1240000</v>
      </c>
      <c r="J40" s="80" t="s">
        <v>2952</v>
      </c>
      <c r="K40" s="80" t="s">
        <v>2788</v>
      </c>
      <c r="L40" s="60"/>
      <c r="M40" s="59" t="s">
        <v>101</v>
      </c>
      <c r="N40" s="59" t="s">
        <v>101</v>
      </c>
      <c r="O40" s="59" t="s">
        <v>1349</v>
      </c>
      <c r="P40" s="59" t="s">
        <v>120</v>
      </c>
      <c r="Q40" s="60"/>
      <c r="R40" s="72" t="s">
        <v>2803</v>
      </c>
      <c r="S40" s="59" t="s">
        <v>120</v>
      </c>
      <c r="T40" s="80" t="s">
        <v>2804</v>
      </c>
      <c r="U40" s="59" t="s">
        <v>2948</v>
      </c>
      <c r="V40" s="72" t="s">
        <v>2953</v>
      </c>
      <c r="W40" s="72" t="s">
        <v>2954</v>
      </c>
      <c r="X40" s="72">
        <v>1151</v>
      </c>
      <c r="Y40" s="80" t="s">
        <v>2791</v>
      </c>
      <c r="Z40" s="80" t="s">
        <v>2787</v>
      </c>
      <c r="AA40" s="80" t="s">
        <v>2788</v>
      </c>
      <c r="AB40" s="60"/>
      <c r="AC40" s="59" t="s">
        <v>101</v>
      </c>
      <c r="AD40" s="83" t="s">
        <v>2792</v>
      </c>
      <c r="AE40" s="83" t="s">
        <v>2792</v>
      </c>
      <c r="AF40" s="60"/>
      <c r="AG40" s="83" t="s">
        <v>2793</v>
      </c>
    </row>
    <row r="41" spans="1:33" x14ac:dyDescent="0.35">
      <c r="A41" s="73">
        <v>5679</v>
      </c>
      <c r="B41" s="58" t="s">
        <v>2955</v>
      </c>
      <c r="C41" s="78" t="s">
        <v>390</v>
      </c>
      <c r="D41" s="77" t="s">
        <v>2956</v>
      </c>
      <c r="E41" s="77">
        <v>72</v>
      </c>
      <c r="F41" s="60"/>
      <c r="G41" s="72" t="s">
        <v>2957</v>
      </c>
      <c r="H41" s="80">
        <v>94</v>
      </c>
      <c r="I41" s="59" t="s">
        <v>120</v>
      </c>
      <c r="J41" s="80" t="s">
        <v>2777</v>
      </c>
      <c r="K41" s="80" t="s">
        <v>2778</v>
      </c>
      <c r="L41" s="60"/>
      <c r="M41" s="59" t="s">
        <v>101</v>
      </c>
      <c r="N41" s="59" t="s">
        <v>101</v>
      </c>
      <c r="O41" s="59" t="s">
        <v>101</v>
      </c>
      <c r="P41" s="59" t="s">
        <v>120</v>
      </c>
      <c r="Q41" s="60"/>
      <c r="R41" s="72" t="s">
        <v>2779</v>
      </c>
      <c r="S41" s="59" t="s">
        <v>120</v>
      </c>
      <c r="T41" s="72">
        <v>8000655399</v>
      </c>
      <c r="U41" s="59">
        <v>5679</v>
      </c>
      <c r="V41" s="72" t="s">
        <v>2958</v>
      </c>
      <c r="W41" s="72" t="s">
        <v>2781</v>
      </c>
      <c r="X41" s="72">
        <v>113</v>
      </c>
      <c r="Y41" s="111">
        <v>11001</v>
      </c>
      <c r="Z41" s="80" t="s">
        <v>2782</v>
      </c>
      <c r="AA41" s="80" t="s">
        <v>2778</v>
      </c>
      <c r="AB41" s="60"/>
      <c r="AC41" s="59" t="s">
        <v>101</v>
      </c>
      <c r="AD41" s="83" t="s">
        <v>2783</v>
      </c>
      <c r="AE41" s="84" t="s">
        <v>2783</v>
      </c>
      <c r="AF41" s="60"/>
      <c r="AG41" s="83" t="s">
        <v>2784</v>
      </c>
    </row>
    <row r="42" spans="1:33" x14ac:dyDescent="0.35">
      <c r="A42" s="73">
        <v>5677</v>
      </c>
      <c r="B42" s="58" t="s">
        <v>2959</v>
      </c>
      <c r="C42" s="78" t="s">
        <v>390</v>
      </c>
      <c r="D42" s="77" t="s">
        <v>2960</v>
      </c>
      <c r="E42" s="77">
        <v>118</v>
      </c>
      <c r="F42" s="60"/>
      <c r="G42" s="72" t="s">
        <v>2961</v>
      </c>
      <c r="H42" s="80">
        <v>33</v>
      </c>
      <c r="I42" s="80">
        <v>110010</v>
      </c>
      <c r="J42" s="80" t="s">
        <v>2777</v>
      </c>
      <c r="K42" s="80" t="s">
        <v>2778</v>
      </c>
      <c r="L42" s="60"/>
      <c r="M42" s="59" t="s">
        <v>101</v>
      </c>
      <c r="N42" s="59" t="s">
        <v>101</v>
      </c>
      <c r="O42" s="59" t="s">
        <v>101</v>
      </c>
      <c r="P42" s="59" t="s">
        <v>120</v>
      </c>
      <c r="Q42" s="60"/>
      <c r="R42" s="72" t="s">
        <v>2779</v>
      </c>
      <c r="S42" s="59" t="s">
        <v>120</v>
      </c>
      <c r="T42" s="72">
        <v>8000655399</v>
      </c>
      <c r="U42" s="59">
        <v>5677</v>
      </c>
      <c r="V42" s="72" t="s">
        <v>2962</v>
      </c>
      <c r="W42" s="72" t="s">
        <v>2781</v>
      </c>
      <c r="X42" s="72">
        <v>113</v>
      </c>
      <c r="Y42" s="111">
        <v>11001</v>
      </c>
      <c r="Z42" s="80" t="s">
        <v>2782</v>
      </c>
      <c r="AA42" s="80" t="s">
        <v>2778</v>
      </c>
      <c r="AB42" s="60"/>
      <c r="AC42" s="59" t="s">
        <v>101</v>
      </c>
      <c r="AD42" s="84" t="s">
        <v>2783</v>
      </c>
      <c r="AE42" s="84" t="s">
        <v>2783</v>
      </c>
      <c r="AF42" s="60"/>
      <c r="AG42" s="83" t="s">
        <v>2784</v>
      </c>
    </row>
    <row r="43" spans="1:33" x14ac:dyDescent="0.35">
      <c r="A43" s="73">
        <v>5678</v>
      </c>
      <c r="B43" s="58" t="s">
        <v>2963</v>
      </c>
      <c r="C43" s="78" t="s">
        <v>390</v>
      </c>
      <c r="D43" s="77" t="s">
        <v>2964</v>
      </c>
      <c r="E43" s="77">
        <v>54</v>
      </c>
      <c r="F43" s="60"/>
      <c r="G43" s="72" t="s">
        <v>2965</v>
      </c>
      <c r="H43" s="80">
        <v>93</v>
      </c>
      <c r="I43" s="59" t="s">
        <v>120</v>
      </c>
      <c r="J43" s="80" t="s">
        <v>2777</v>
      </c>
      <c r="K43" s="80" t="s">
        <v>2778</v>
      </c>
      <c r="L43" s="60"/>
      <c r="M43" s="59" t="s">
        <v>101</v>
      </c>
      <c r="N43" s="59" t="s">
        <v>101</v>
      </c>
      <c r="O43" s="59" t="s">
        <v>101</v>
      </c>
      <c r="P43" s="59" t="s">
        <v>120</v>
      </c>
      <c r="Q43" s="60"/>
      <c r="R43" s="72" t="s">
        <v>2779</v>
      </c>
      <c r="S43" s="59" t="s">
        <v>120</v>
      </c>
      <c r="T43" s="72">
        <v>8000655399</v>
      </c>
      <c r="U43" s="59">
        <v>5678</v>
      </c>
      <c r="V43" s="72" t="s">
        <v>2966</v>
      </c>
      <c r="W43" s="72" t="s">
        <v>2781</v>
      </c>
      <c r="X43" s="72">
        <v>113</v>
      </c>
      <c r="Y43" s="111">
        <v>11001</v>
      </c>
      <c r="Z43" s="80" t="s">
        <v>2782</v>
      </c>
      <c r="AA43" s="80" t="s">
        <v>2778</v>
      </c>
      <c r="AB43" s="60"/>
      <c r="AC43" s="59" t="s">
        <v>101</v>
      </c>
      <c r="AD43" s="84" t="s">
        <v>2783</v>
      </c>
      <c r="AE43" s="84" t="s">
        <v>2783</v>
      </c>
      <c r="AF43" s="60"/>
      <c r="AG43" s="83" t="s">
        <v>2784</v>
      </c>
    </row>
    <row r="44" spans="1:33" x14ac:dyDescent="0.35">
      <c r="A44" s="73">
        <v>5690</v>
      </c>
      <c r="B44" s="58" t="s">
        <v>2967</v>
      </c>
      <c r="C44" s="78" t="s">
        <v>390</v>
      </c>
      <c r="D44" s="77" t="s">
        <v>2968</v>
      </c>
      <c r="E44" s="77">
        <v>28</v>
      </c>
      <c r="F44" s="60"/>
      <c r="G44" s="72" t="s">
        <v>2969</v>
      </c>
      <c r="H44" s="80">
        <v>7</v>
      </c>
      <c r="I44" s="59" t="s">
        <v>120</v>
      </c>
      <c r="J44" s="80" t="s">
        <v>1936</v>
      </c>
      <c r="K44" s="80" t="s">
        <v>2778</v>
      </c>
      <c r="L44" s="60"/>
      <c r="M44" s="59" t="s">
        <v>101</v>
      </c>
      <c r="N44" s="59" t="s">
        <v>101</v>
      </c>
      <c r="O44" s="59" t="s">
        <v>101</v>
      </c>
      <c r="P44" s="59" t="s">
        <v>120</v>
      </c>
      <c r="Q44" s="60"/>
      <c r="R44" s="72" t="s">
        <v>2779</v>
      </c>
      <c r="S44" s="59" t="s">
        <v>120</v>
      </c>
      <c r="T44" s="72">
        <v>8000655399</v>
      </c>
      <c r="U44" s="59">
        <v>5690</v>
      </c>
      <c r="V44" s="72" t="s">
        <v>2970</v>
      </c>
      <c r="W44" s="72" t="s">
        <v>2781</v>
      </c>
      <c r="X44" s="72">
        <v>113</v>
      </c>
      <c r="Y44" s="111">
        <v>11001</v>
      </c>
      <c r="Z44" s="80" t="s">
        <v>2782</v>
      </c>
      <c r="AA44" s="80" t="s">
        <v>2778</v>
      </c>
      <c r="AB44" s="60"/>
      <c r="AC44" s="59" t="s">
        <v>101</v>
      </c>
      <c r="AD44" s="84" t="s">
        <v>2783</v>
      </c>
      <c r="AE44" s="84" t="s">
        <v>2783</v>
      </c>
      <c r="AF44" s="60"/>
      <c r="AG44" s="83" t="s">
        <v>2784</v>
      </c>
    </row>
    <row r="45" spans="1:33" x14ac:dyDescent="0.35">
      <c r="A45" s="73" t="s">
        <v>2971</v>
      </c>
      <c r="B45" s="58" t="s">
        <v>2972</v>
      </c>
      <c r="C45" s="78" t="s">
        <v>390</v>
      </c>
      <c r="D45" s="77" t="s">
        <v>2973</v>
      </c>
      <c r="E45" s="77">
        <v>152</v>
      </c>
      <c r="F45" s="60"/>
      <c r="G45" s="72" t="s">
        <v>2974</v>
      </c>
      <c r="H45" s="80">
        <v>200</v>
      </c>
      <c r="I45" s="80">
        <v>66470</v>
      </c>
      <c r="J45" s="80" t="s">
        <v>2975</v>
      </c>
      <c r="K45" s="80" t="s">
        <v>2809</v>
      </c>
      <c r="L45" s="60"/>
      <c r="M45" s="59" t="s">
        <v>101</v>
      </c>
      <c r="N45" s="59" t="s">
        <v>101</v>
      </c>
      <c r="O45" s="59" t="s">
        <v>1349</v>
      </c>
      <c r="P45" s="59" t="s">
        <v>120</v>
      </c>
      <c r="Q45" s="60"/>
      <c r="R45" s="72" t="s">
        <v>2810</v>
      </c>
      <c r="S45" s="59" t="s">
        <v>120</v>
      </c>
      <c r="T45" s="80" t="s">
        <v>2811</v>
      </c>
      <c r="U45" s="59" t="s">
        <v>2971</v>
      </c>
      <c r="V45" s="72" t="s">
        <v>2976</v>
      </c>
      <c r="W45" s="72" t="s">
        <v>2813</v>
      </c>
      <c r="X45" s="72" t="s">
        <v>120</v>
      </c>
      <c r="Y45" s="80" t="s">
        <v>2814</v>
      </c>
      <c r="Z45" s="80" t="s">
        <v>2815</v>
      </c>
      <c r="AA45" s="80" t="s">
        <v>2809</v>
      </c>
      <c r="AB45" s="60"/>
      <c r="AC45" s="59" t="s">
        <v>101</v>
      </c>
      <c r="AD45" s="63" t="s">
        <v>6980</v>
      </c>
      <c r="AE45" s="63" t="s">
        <v>6980</v>
      </c>
      <c r="AF45" s="60"/>
      <c r="AG45" s="80" t="s">
        <v>2816</v>
      </c>
    </row>
    <row r="46" spans="1:33" x14ac:dyDescent="0.35">
      <c r="A46" s="73" t="s">
        <v>2977</v>
      </c>
      <c r="B46" s="58" t="s">
        <v>2978</v>
      </c>
      <c r="C46" s="78" t="s">
        <v>390</v>
      </c>
      <c r="D46" s="77" t="s">
        <v>2979</v>
      </c>
      <c r="E46" s="77">
        <v>130</v>
      </c>
      <c r="F46" s="60"/>
      <c r="G46" s="72" t="s">
        <v>2980</v>
      </c>
      <c r="H46" s="80">
        <v>3130</v>
      </c>
      <c r="I46" s="80">
        <v>54020</v>
      </c>
      <c r="J46" s="80" t="s">
        <v>2808</v>
      </c>
      <c r="K46" s="80" t="s">
        <v>2809</v>
      </c>
      <c r="L46" s="60"/>
      <c r="M46" s="59" t="s">
        <v>101</v>
      </c>
      <c r="N46" s="59" t="s">
        <v>101</v>
      </c>
      <c r="O46" s="59" t="s">
        <v>1349</v>
      </c>
      <c r="P46" s="59" t="s">
        <v>120</v>
      </c>
      <c r="Q46" s="60"/>
      <c r="R46" s="72" t="s">
        <v>2853</v>
      </c>
      <c r="S46" s="59" t="s">
        <v>120</v>
      </c>
      <c r="T46" s="80" t="s">
        <v>2854</v>
      </c>
      <c r="U46" s="59" t="s">
        <v>2977</v>
      </c>
      <c r="V46" s="72" t="s">
        <v>2981</v>
      </c>
      <c r="W46" s="72" t="s">
        <v>2830</v>
      </c>
      <c r="X46" s="72">
        <v>155</v>
      </c>
      <c r="Y46" s="80">
        <v>54020</v>
      </c>
      <c r="Z46" s="80" t="s">
        <v>2982</v>
      </c>
      <c r="AA46" s="80" t="s">
        <v>2809</v>
      </c>
      <c r="AB46" s="60"/>
      <c r="AC46" s="59" t="s">
        <v>101</v>
      </c>
      <c r="AD46" s="63" t="s">
        <v>6980</v>
      </c>
      <c r="AE46" s="63" t="s">
        <v>6980</v>
      </c>
      <c r="AF46" s="60"/>
      <c r="AG46" s="80" t="s">
        <v>2816</v>
      </c>
    </row>
    <row r="47" spans="1:33" x14ac:dyDescent="0.35">
      <c r="A47" s="73" t="s">
        <v>2983</v>
      </c>
      <c r="B47" s="58" t="s">
        <v>2984</v>
      </c>
      <c r="C47" s="78" t="s">
        <v>390</v>
      </c>
      <c r="D47" s="77" t="s">
        <v>2985</v>
      </c>
      <c r="E47" s="77">
        <v>104</v>
      </c>
      <c r="F47" s="60"/>
      <c r="G47" s="72" t="s">
        <v>2986</v>
      </c>
      <c r="H47" s="80">
        <v>2</v>
      </c>
      <c r="I47" s="80">
        <v>96558</v>
      </c>
      <c r="J47" s="80" t="s">
        <v>2987</v>
      </c>
      <c r="K47" s="80" t="s">
        <v>2809</v>
      </c>
      <c r="L47" s="60"/>
      <c r="M47" s="59" t="s">
        <v>101</v>
      </c>
      <c r="N47" s="59" t="s">
        <v>101</v>
      </c>
      <c r="O47" s="59" t="s">
        <v>1349</v>
      </c>
      <c r="P47" s="59" t="s">
        <v>120</v>
      </c>
      <c r="Q47" s="60"/>
      <c r="R47" s="72" t="s">
        <v>2988</v>
      </c>
      <c r="S47" s="59" t="s">
        <v>120</v>
      </c>
      <c r="T47" s="80" t="s">
        <v>2989</v>
      </c>
      <c r="U47" s="59" t="s">
        <v>2983</v>
      </c>
      <c r="V47" s="72" t="s">
        <v>2990</v>
      </c>
      <c r="W47" s="72" t="s">
        <v>2991</v>
      </c>
      <c r="X47" s="72" t="s">
        <v>120</v>
      </c>
      <c r="Y47" s="80">
        <v>96558</v>
      </c>
      <c r="Z47" s="80" t="s">
        <v>2987</v>
      </c>
      <c r="AA47" s="80" t="s">
        <v>2809</v>
      </c>
      <c r="AB47" s="60"/>
      <c r="AC47" s="59" t="s">
        <v>101</v>
      </c>
      <c r="AD47" s="63" t="s">
        <v>6980</v>
      </c>
      <c r="AE47" s="63" t="s">
        <v>6980</v>
      </c>
      <c r="AF47" s="60"/>
      <c r="AG47" s="80" t="s">
        <v>2816</v>
      </c>
    </row>
    <row r="48" spans="1:33" x14ac:dyDescent="0.35">
      <c r="A48" s="73" t="s">
        <v>2992</v>
      </c>
      <c r="B48" s="58" t="s">
        <v>2993</v>
      </c>
      <c r="C48" s="78" t="s">
        <v>390</v>
      </c>
      <c r="D48" s="77" t="s">
        <v>2994</v>
      </c>
      <c r="E48" s="77">
        <v>140</v>
      </c>
      <c r="F48" s="60"/>
      <c r="G48" s="72" t="s">
        <v>2995</v>
      </c>
      <c r="H48" s="80">
        <v>1303</v>
      </c>
      <c r="I48" s="80">
        <v>76138</v>
      </c>
      <c r="J48" s="80" t="s">
        <v>2996</v>
      </c>
      <c r="K48" s="80" t="s">
        <v>2809</v>
      </c>
      <c r="L48" s="60"/>
      <c r="M48" s="59" t="s">
        <v>101</v>
      </c>
      <c r="N48" s="59" t="s">
        <v>101</v>
      </c>
      <c r="O48" s="59" t="s">
        <v>1349</v>
      </c>
      <c r="P48" s="59" t="s">
        <v>120</v>
      </c>
      <c r="Q48" s="60"/>
      <c r="R48" s="72" t="s">
        <v>2997</v>
      </c>
      <c r="S48" s="59" t="s">
        <v>120</v>
      </c>
      <c r="T48" s="80" t="s">
        <v>2998</v>
      </c>
      <c r="U48" s="59" t="s">
        <v>2992</v>
      </c>
      <c r="V48" s="72" t="s">
        <v>2999</v>
      </c>
      <c r="W48" s="72" t="s">
        <v>3000</v>
      </c>
      <c r="X48" s="72">
        <v>1303</v>
      </c>
      <c r="Y48" s="80" t="s">
        <v>3001</v>
      </c>
      <c r="Z48" s="80" t="s">
        <v>3002</v>
      </c>
      <c r="AA48" s="80" t="s">
        <v>2809</v>
      </c>
      <c r="AB48" s="60"/>
      <c r="AC48" s="59" t="s">
        <v>101</v>
      </c>
      <c r="AD48" s="63" t="s">
        <v>6980</v>
      </c>
      <c r="AE48" s="63" t="s">
        <v>6980</v>
      </c>
      <c r="AF48" s="60"/>
      <c r="AG48" s="80" t="s">
        <v>2816</v>
      </c>
    </row>
    <row r="49" spans="1:33" x14ac:dyDescent="0.35">
      <c r="A49" s="73" t="s">
        <v>3003</v>
      </c>
      <c r="B49" s="58" t="s">
        <v>3004</v>
      </c>
      <c r="C49" s="78" t="s">
        <v>390</v>
      </c>
      <c r="D49" s="77" t="s">
        <v>3005</v>
      </c>
      <c r="E49" s="77">
        <v>180</v>
      </c>
      <c r="F49" s="60"/>
      <c r="G49" s="72" t="s">
        <v>3006</v>
      </c>
      <c r="H49" s="80">
        <v>105</v>
      </c>
      <c r="I49" s="80">
        <v>72000</v>
      </c>
      <c r="J49" s="80" t="s">
        <v>3007</v>
      </c>
      <c r="K49" s="80" t="s">
        <v>2809</v>
      </c>
      <c r="L49" s="60"/>
      <c r="M49" s="59" t="s">
        <v>101</v>
      </c>
      <c r="N49" s="59" t="s">
        <v>101</v>
      </c>
      <c r="O49" s="59" t="s">
        <v>1349</v>
      </c>
      <c r="P49" s="59" t="s">
        <v>120</v>
      </c>
      <c r="Q49" s="60"/>
      <c r="R49" s="72" t="s">
        <v>3008</v>
      </c>
      <c r="S49" s="59" t="s">
        <v>120</v>
      </c>
      <c r="T49" s="80" t="s">
        <v>3009</v>
      </c>
      <c r="U49" s="59" t="s">
        <v>3003</v>
      </c>
      <c r="V49" s="72" t="s">
        <v>3010</v>
      </c>
      <c r="W49" s="72" t="s">
        <v>3011</v>
      </c>
      <c r="X49" s="72">
        <v>105</v>
      </c>
      <c r="Y49" s="80" t="s">
        <v>3012</v>
      </c>
      <c r="Z49" s="80" t="s">
        <v>3007</v>
      </c>
      <c r="AA49" s="80" t="s">
        <v>2809</v>
      </c>
      <c r="AB49" s="60"/>
      <c r="AC49" s="65" t="s">
        <v>119</v>
      </c>
      <c r="AD49" s="83" t="s">
        <v>3013</v>
      </c>
      <c r="AE49" s="83" t="s">
        <v>3013</v>
      </c>
      <c r="AF49" s="60"/>
      <c r="AG49" s="83" t="s">
        <v>3013</v>
      </c>
    </row>
    <row r="50" spans="1:33" x14ac:dyDescent="0.35">
      <c r="A50" s="73" t="s">
        <v>3014</v>
      </c>
      <c r="B50" s="58" t="s">
        <v>3015</v>
      </c>
      <c r="C50" s="78" t="s">
        <v>390</v>
      </c>
      <c r="D50" s="77" t="s">
        <v>2973</v>
      </c>
      <c r="E50" s="77">
        <v>138</v>
      </c>
      <c r="F50" s="60"/>
      <c r="G50" s="72" t="s">
        <v>3016</v>
      </c>
      <c r="H50" s="80">
        <v>132</v>
      </c>
      <c r="I50" s="80">
        <v>72110</v>
      </c>
      <c r="J50" s="80" t="s">
        <v>3007</v>
      </c>
      <c r="K50" s="80" t="s">
        <v>2809</v>
      </c>
      <c r="L50" s="60"/>
      <c r="M50" s="59" t="s">
        <v>101</v>
      </c>
      <c r="N50" s="59" t="s">
        <v>101</v>
      </c>
      <c r="O50" s="59" t="s">
        <v>1349</v>
      </c>
      <c r="P50" s="59" t="s">
        <v>120</v>
      </c>
      <c r="Q50" s="60"/>
      <c r="R50" s="72" t="s">
        <v>3008</v>
      </c>
      <c r="S50" s="59" t="s">
        <v>120</v>
      </c>
      <c r="T50" s="80" t="s">
        <v>3009</v>
      </c>
      <c r="U50" s="59" t="s">
        <v>3014</v>
      </c>
      <c r="V50" s="72" t="s">
        <v>3017</v>
      </c>
      <c r="W50" s="72" t="s">
        <v>3011</v>
      </c>
      <c r="X50" s="72">
        <v>105</v>
      </c>
      <c r="Y50" s="80" t="s">
        <v>3012</v>
      </c>
      <c r="Z50" s="80" t="s">
        <v>3007</v>
      </c>
      <c r="AA50" s="80" t="s">
        <v>2809</v>
      </c>
      <c r="AB50" s="60"/>
      <c r="AC50" s="65" t="s">
        <v>119</v>
      </c>
      <c r="AD50" s="83" t="s">
        <v>3013</v>
      </c>
      <c r="AE50" s="83" t="s">
        <v>3013</v>
      </c>
      <c r="AF50" s="60"/>
      <c r="AG50" s="83" t="s">
        <v>3013</v>
      </c>
    </row>
    <row r="51" spans="1:33" x14ac:dyDescent="0.35">
      <c r="A51" s="73" t="s">
        <v>3018</v>
      </c>
      <c r="B51" s="58" t="s">
        <v>3019</v>
      </c>
      <c r="C51" s="78" t="s">
        <v>390</v>
      </c>
      <c r="D51" s="77">
        <v>4448176819</v>
      </c>
      <c r="E51" s="77">
        <v>111</v>
      </c>
      <c r="F51" s="60"/>
      <c r="G51" s="72" t="s">
        <v>3020</v>
      </c>
      <c r="H51" s="80">
        <v>1460</v>
      </c>
      <c r="I51" s="80">
        <v>78250</v>
      </c>
      <c r="J51" s="80" t="s">
        <v>3021</v>
      </c>
      <c r="K51" s="80" t="s">
        <v>2809</v>
      </c>
      <c r="L51" s="60"/>
      <c r="M51" s="59" t="s">
        <v>101</v>
      </c>
      <c r="N51" s="59" t="s">
        <v>101</v>
      </c>
      <c r="O51" s="59" t="s">
        <v>1349</v>
      </c>
      <c r="P51" s="59" t="s">
        <v>120</v>
      </c>
      <c r="Q51" s="60"/>
      <c r="R51" s="72" t="s">
        <v>3022</v>
      </c>
      <c r="S51" s="59" t="s">
        <v>120</v>
      </c>
      <c r="T51" s="80" t="s">
        <v>3023</v>
      </c>
      <c r="U51" s="59" t="s">
        <v>3018</v>
      </c>
      <c r="V51" s="72" t="s">
        <v>3024</v>
      </c>
      <c r="W51" s="72" t="s">
        <v>3020</v>
      </c>
      <c r="X51" s="72">
        <v>1460</v>
      </c>
      <c r="Y51" s="80">
        <v>78250</v>
      </c>
      <c r="Z51" s="80" t="s">
        <v>3021</v>
      </c>
      <c r="AA51" s="80" t="s">
        <v>2809</v>
      </c>
      <c r="AB51" s="60"/>
      <c r="AC51" s="65" t="s">
        <v>119</v>
      </c>
      <c r="AD51" s="83" t="s">
        <v>3025</v>
      </c>
      <c r="AE51" s="83" t="s">
        <v>3025</v>
      </c>
      <c r="AF51" s="60"/>
      <c r="AG51" s="83" t="s">
        <v>3025</v>
      </c>
    </row>
    <row r="52" spans="1:33" x14ac:dyDescent="0.35">
      <c r="A52" s="73" t="s">
        <v>3026</v>
      </c>
      <c r="B52" s="58" t="s">
        <v>3027</v>
      </c>
      <c r="C52" s="78" t="s">
        <v>390</v>
      </c>
      <c r="D52" s="77" t="s">
        <v>3028</v>
      </c>
      <c r="E52" s="77">
        <v>136</v>
      </c>
      <c r="F52" s="60"/>
      <c r="G52" s="72" t="s">
        <v>2841</v>
      </c>
      <c r="H52" s="80">
        <v>473</v>
      </c>
      <c r="I52" s="80">
        <v>11000</v>
      </c>
      <c r="J52" s="80" t="s">
        <v>2842</v>
      </c>
      <c r="K52" s="80" t="s">
        <v>2843</v>
      </c>
      <c r="L52" s="60"/>
      <c r="M52" s="59" t="s">
        <v>101</v>
      </c>
      <c r="N52" s="59" t="s">
        <v>101</v>
      </c>
      <c r="O52" s="59" t="s">
        <v>119</v>
      </c>
      <c r="P52" s="59" t="s">
        <v>120</v>
      </c>
      <c r="Q52" s="60"/>
      <c r="R52" s="72" t="s">
        <v>3029</v>
      </c>
      <c r="S52" s="59" t="s">
        <v>120</v>
      </c>
      <c r="T52" s="72" t="s">
        <v>3030</v>
      </c>
      <c r="U52" s="59" t="s">
        <v>3026</v>
      </c>
      <c r="V52" s="72" t="s">
        <v>3031</v>
      </c>
      <c r="W52" s="72" t="s">
        <v>2841</v>
      </c>
      <c r="X52" s="72">
        <v>473</v>
      </c>
      <c r="Y52" s="80" t="s">
        <v>2848</v>
      </c>
      <c r="Z52" s="80" t="s">
        <v>2842</v>
      </c>
      <c r="AA52" s="80" t="s">
        <v>2843</v>
      </c>
      <c r="AB52" s="60"/>
      <c r="AC52" s="59" t="s">
        <v>101</v>
      </c>
      <c r="AD52" s="80" t="s">
        <v>109</v>
      </c>
      <c r="AE52" s="80" t="s">
        <v>110</v>
      </c>
      <c r="AF52" s="60"/>
      <c r="AG52" s="80" t="s">
        <v>2770</v>
      </c>
    </row>
    <row r="53" spans="1:33" x14ac:dyDescent="0.35">
      <c r="A53" s="73" t="s">
        <v>3032</v>
      </c>
      <c r="B53" s="58" t="s">
        <v>3033</v>
      </c>
      <c r="C53" s="78" t="s">
        <v>390</v>
      </c>
      <c r="D53" s="77" t="s">
        <v>3034</v>
      </c>
      <c r="E53" s="77">
        <v>175</v>
      </c>
      <c r="F53" s="60"/>
      <c r="G53" s="72" t="s">
        <v>3035</v>
      </c>
      <c r="H53" s="80">
        <v>154</v>
      </c>
      <c r="I53" s="80" t="s">
        <v>3036</v>
      </c>
      <c r="J53" s="80" t="s">
        <v>2769</v>
      </c>
      <c r="K53" s="80" t="s">
        <v>2764</v>
      </c>
      <c r="L53" s="60"/>
      <c r="M53" s="59" t="s">
        <v>101</v>
      </c>
      <c r="N53" s="59" t="s">
        <v>101</v>
      </c>
      <c r="O53" s="59" t="s">
        <v>119</v>
      </c>
      <c r="P53" s="59" t="s">
        <v>120</v>
      </c>
      <c r="Q53" s="60"/>
      <c r="R53" s="72" t="s">
        <v>2765</v>
      </c>
      <c r="S53" s="59" t="s">
        <v>120</v>
      </c>
      <c r="T53" s="72" t="s">
        <v>2766</v>
      </c>
      <c r="U53" s="59" t="s">
        <v>3032</v>
      </c>
      <c r="V53" s="72" t="s">
        <v>3037</v>
      </c>
      <c r="W53" s="72" t="s">
        <v>2768</v>
      </c>
      <c r="X53" s="72">
        <v>796</v>
      </c>
      <c r="Y53" s="80" t="s">
        <v>2762</v>
      </c>
      <c r="Z53" s="80" t="s">
        <v>2769</v>
      </c>
      <c r="AA53" s="80" t="s">
        <v>2764</v>
      </c>
      <c r="AB53" s="60"/>
      <c r="AC53" s="59" t="s">
        <v>101</v>
      </c>
      <c r="AD53" s="80" t="s">
        <v>109</v>
      </c>
      <c r="AE53" s="80" t="s">
        <v>110</v>
      </c>
      <c r="AF53" s="60"/>
      <c r="AG53" s="80" t="s">
        <v>2770</v>
      </c>
    </row>
    <row r="54" spans="1:33" x14ac:dyDescent="0.35">
      <c r="A54" s="73">
        <v>1016</v>
      </c>
      <c r="B54" s="58" t="s">
        <v>3038</v>
      </c>
      <c r="C54" s="78" t="s">
        <v>390</v>
      </c>
      <c r="D54" s="77" t="s">
        <v>3039</v>
      </c>
      <c r="E54" s="77">
        <v>97</v>
      </c>
      <c r="F54" s="60"/>
      <c r="G54" s="72" t="s">
        <v>3040</v>
      </c>
      <c r="H54" s="80">
        <v>110</v>
      </c>
      <c r="I54" s="80" t="s">
        <v>3041</v>
      </c>
      <c r="J54" s="80" t="s">
        <v>3042</v>
      </c>
      <c r="K54" s="80" t="s">
        <v>2764</v>
      </c>
      <c r="L54" s="60"/>
      <c r="M54" s="59" t="s">
        <v>101</v>
      </c>
      <c r="N54" s="59" t="s">
        <v>101</v>
      </c>
      <c r="O54" s="59" t="s">
        <v>119</v>
      </c>
      <c r="P54" s="59" t="s">
        <v>120</v>
      </c>
      <c r="Q54" s="60"/>
      <c r="R54" s="72" t="s">
        <v>3043</v>
      </c>
      <c r="S54" s="59" t="s">
        <v>120</v>
      </c>
      <c r="T54" s="72" t="s">
        <v>3044</v>
      </c>
      <c r="U54" s="59">
        <v>1016</v>
      </c>
      <c r="V54" s="72" t="s">
        <v>3045</v>
      </c>
      <c r="W54" s="72" t="s">
        <v>3046</v>
      </c>
      <c r="X54" s="72" t="s">
        <v>120</v>
      </c>
      <c r="Y54" s="80" t="s">
        <v>3047</v>
      </c>
      <c r="Z54" s="80" t="s">
        <v>3042</v>
      </c>
      <c r="AA54" s="80" t="s">
        <v>2764</v>
      </c>
      <c r="AB54" s="60"/>
      <c r="AC54" s="65" t="s">
        <v>119</v>
      </c>
      <c r="AD54" s="83" t="s">
        <v>3048</v>
      </c>
      <c r="AE54" s="83" t="s">
        <v>3048</v>
      </c>
      <c r="AF54" s="60"/>
      <c r="AG54" s="83" t="s">
        <v>3048</v>
      </c>
    </row>
    <row r="55" spans="1:33" x14ac:dyDescent="0.35">
      <c r="A55" s="73">
        <v>1018</v>
      </c>
      <c r="B55" s="58" t="s">
        <v>3049</v>
      </c>
      <c r="C55" s="78" t="s">
        <v>390</v>
      </c>
      <c r="D55" s="77"/>
      <c r="E55" s="77">
        <v>48</v>
      </c>
      <c r="F55" s="60"/>
      <c r="G55" s="72" t="s">
        <v>3050</v>
      </c>
      <c r="H55" s="80" t="s">
        <v>3051</v>
      </c>
      <c r="I55" s="80">
        <v>760045</v>
      </c>
      <c r="J55" s="80" t="s">
        <v>2897</v>
      </c>
      <c r="K55" s="80" t="s">
        <v>2778</v>
      </c>
      <c r="L55" s="60"/>
      <c r="M55" s="59" t="s">
        <v>101</v>
      </c>
      <c r="N55" s="59" t="s">
        <v>101</v>
      </c>
      <c r="O55" s="59" t="s">
        <v>101</v>
      </c>
      <c r="P55" s="59" t="s">
        <v>120</v>
      </c>
      <c r="Q55" s="60"/>
      <c r="R55" s="72" t="s">
        <v>3052</v>
      </c>
      <c r="S55" s="59" t="s">
        <v>120</v>
      </c>
      <c r="T55" s="72" t="s">
        <v>3053</v>
      </c>
      <c r="U55" s="59">
        <v>1018</v>
      </c>
      <c r="V55" s="72" t="s">
        <v>3054</v>
      </c>
      <c r="W55" s="72" t="s">
        <v>3055</v>
      </c>
      <c r="X55" s="72">
        <v>2</v>
      </c>
      <c r="Y55" s="83">
        <v>76001</v>
      </c>
      <c r="Z55" s="80" t="s">
        <v>2897</v>
      </c>
      <c r="AA55" s="80" t="s">
        <v>2778</v>
      </c>
      <c r="AB55" s="60"/>
      <c r="AC55" s="59" t="s">
        <v>101</v>
      </c>
      <c r="AD55" s="84" t="s">
        <v>2783</v>
      </c>
      <c r="AE55" s="84" t="s">
        <v>2783</v>
      </c>
      <c r="AF55" s="60"/>
      <c r="AG55" s="83" t="s">
        <v>2784</v>
      </c>
    </row>
    <row r="56" spans="1:33" x14ac:dyDescent="0.35">
      <c r="A56" s="73" t="s">
        <v>2849</v>
      </c>
      <c r="B56" s="58" t="s">
        <v>2850</v>
      </c>
      <c r="C56" s="80" t="s">
        <v>2851</v>
      </c>
      <c r="D56" s="92" t="s">
        <v>2852</v>
      </c>
      <c r="E56" s="77">
        <v>129</v>
      </c>
      <c r="F56" s="60"/>
      <c r="G56" s="72" t="s">
        <v>2807</v>
      </c>
      <c r="H56" s="80"/>
      <c r="I56" s="80">
        <v>15620</v>
      </c>
      <c r="J56" s="80" t="s">
        <v>2808</v>
      </c>
      <c r="K56" s="80" t="s">
        <v>2809</v>
      </c>
      <c r="L56" s="60"/>
      <c r="M56" s="59" t="s">
        <v>101</v>
      </c>
      <c r="N56" s="59" t="s">
        <v>101</v>
      </c>
      <c r="O56" s="59" t="s">
        <v>1349</v>
      </c>
      <c r="P56" s="59" t="s">
        <v>120</v>
      </c>
      <c r="Q56" s="60"/>
      <c r="R56" s="72" t="s">
        <v>2853</v>
      </c>
      <c r="S56" s="59" t="s">
        <v>120</v>
      </c>
      <c r="T56" s="80" t="s">
        <v>2854</v>
      </c>
      <c r="U56" s="59" t="s">
        <v>2849</v>
      </c>
      <c r="V56" s="72" t="s">
        <v>2855</v>
      </c>
      <c r="W56" s="72" t="s">
        <v>2830</v>
      </c>
      <c r="X56" s="72">
        <v>155</v>
      </c>
      <c r="Y56" s="80" t="s">
        <v>2814</v>
      </c>
      <c r="Z56" s="80" t="s">
        <v>2815</v>
      </c>
      <c r="AA56" s="80" t="s">
        <v>2809</v>
      </c>
      <c r="AB56" s="60"/>
      <c r="AC56" s="59" t="s">
        <v>101</v>
      </c>
      <c r="AD56" s="63" t="s">
        <v>6980</v>
      </c>
      <c r="AE56" s="63" t="s">
        <v>6980</v>
      </c>
      <c r="AF56" s="60"/>
      <c r="AG56" s="80" t="s">
        <v>2816</v>
      </c>
    </row>
    <row r="57" spans="1:33" x14ac:dyDescent="0.35">
      <c r="A57" s="73">
        <v>9509</v>
      </c>
      <c r="B57" s="58" t="s">
        <v>2759</v>
      </c>
      <c r="C57" s="80" t="s">
        <v>1233</v>
      </c>
      <c r="D57" s="77" t="s">
        <v>2760</v>
      </c>
      <c r="E57" s="77" t="s">
        <v>120</v>
      </c>
      <c r="F57" s="60"/>
      <c r="G57" s="72" t="s">
        <v>2761</v>
      </c>
      <c r="H57" s="80">
        <v>796</v>
      </c>
      <c r="I57" s="80" t="s">
        <v>2762</v>
      </c>
      <c r="J57" s="80" t="s">
        <v>2763</v>
      </c>
      <c r="K57" s="80" t="s">
        <v>2764</v>
      </c>
      <c r="L57" s="60"/>
      <c r="M57" s="59" t="s">
        <v>101</v>
      </c>
      <c r="N57" s="59" t="s">
        <v>101</v>
      </c>
      <c r="O57" s="59" t="s">
        <v>119</v>
      </c>
      <c r="P57" s="59" t="s">
        <v>120</v>
      </c>
      <c r="Q57" s="60"/>
      <c r="R57" s="72" t="s">
        <v>2765</v>
      </c>
      <c r="S57" s="59" t="s">
        <v>120</v>
      </c>
      <c r="T57" s="72" t="s">
        <v>2766</v>
      </c>
      <c r="U57" s="59">
        <v>9509</v>
      </c>
      <c r="V57" s="72" t="s">
        <v>2767</v>
      </c>
      <c r="W57" s="72" t="s">
        <v>2768</v>
      </c>
      <c r="X57" s="72">
        <v>796</v>
      </c>
      <c r="Y57" s="80" t="s">
        <v>2762</v>
      </c>
      <c r="Z57" s="80" t="s">
        <v>2769</v>
      </c>
      <c r="AA57" s="80" t="s">
        <v>2764</v>
      </c>
      <c r="AB57" s="60"/>
      <c r="AC57" s="59" t="s">
        <v>101</v>
      </c>
      <c r="AD57" s="80" t="s">
        <v>109</v>
      </c>
      <c r="AE57" s="80" t="s">
        <v>110</v>
      </c>
      <c r="AF57" s="60"/>
      <c r="AG57" s="80" t="s">
        <v>2770</v>
      </c>
    </row>
    <row r="58" spans="1:33" x14ac:dyDescent="0.35">
      <c r="A58" s="73">
        <v>9945</v>
      </c>
      <c r="B58" s="58" t="s">
        <v>2771</v>
      </c>
      <c r="C58" s="80" t="s">
        <v>1233</v>
      </c>
      <c r="D58" s="77" t="s">
        <v>2772</v>
      </c>
      <c r="E58" s="77" t="s">
        <v>120</v>
      </c>
      <c r="F58" s="60"/>
      <c r="G58" s="72" t="s">
        <v>2761</v>
      </c>
      <c r="H58" s="80">
        <v>796</v>
      </c>
      <c r="I58" s="80" t="s">
        <v>2762</v>
      </c>
      <c r="J58" s="80" t="s">
        <v>2763</v>
      </c>
      <c r="K58" s="80" t="s">
        <v>2764</v>
      </c>
      <c r="L58" s="60"/>
      <c r="M58" s="59" t="s">
        <v>101</v>
      </c>
      <c r="N58" s="59" t="s">
        <v>119</v>
      </c>
      <c r="O58" s="59" t="s">
        <v>119</v>
      </c>
      <c r="P58" s="59" t="s">
        <v>120</v>
      </c>
      <c r="Q58" s="60"/>
      <c r="R58" s="72" t="s">
        <v>2765</v>
      </c>
      <c r="S58" s="59" t="s">
        <v>120</v>
      </c>
      <c r="T58" s="72" t="s">
        <v>2766</v>
      </c>
      <c r="U58" s="59">
        <v>9945</v>
      </c>
      <c r="V58" s="72" t="s">
        <v>2773</v>
      </c>
      <c r="W58" s="72" t="s">
        <v>2768</v>
      </c>
      <c r="X58" s="72">
        <v>796</v>
      </c>
      <c r="Y58" s="80" t="s">
        <v>2762</v>
      </c>
      <c r="Z58" s="80" t="s">
        <v>2769</v>
      </c>
      <c r="AA58" s="80" t="s">
        <v>2764</v>
      </c>
      <c r="AB58" s="60"/>
      <c r="AC58" s="59" t="s">
        <v>101</v>
      </c>
      <c r="AD58" s="80" t="s">
        <v>109</v>
      </c>
      <c r="AE58" s="80" t="s">
        <v>110</v>
      </c>
      <c r="AF58" s="60"/>
      <c r="AG58" s="80" t="s">
        <v>2770</v>
      </c>
    </row>
    <row r="59" spans="1:33" x14ac:dyDescent="0.35">
      <c r="A59" s="73">
        <v>9674</v>
      </c>
      <c r="B59" s="58" t="s">
        <v>2774</v>
      </c>
      <c r="C59" s="80" t="s">
        <v>1233</v>
      </c>
      <c r="D59" s="77" t="s">
        <v>2775</v>
      </c>
      <c r="E59" s="77" t="s">
        <v>120</v>
      </c>
      <c r="F59" s="60"/>
      <c r="G59" s="72" t="s">
        <v>2776</v>
      </c>
      <c r="H59" s="80">
        <v>99</v>
      </c>
      <c r="I59" s="59" t="s">
        <v>120</v>
      </c>
      <c r="J59" s="80" t="s">
        <v>2777</v>
      </c>
      <c r="K59" s="80" t="s">
        <v>2778</v>
      </c>
      <c r="L59" s="60"/>
      <c r="M59" s="59" t="s">
        <v>101</v>
      </c>
      <c r="N59" s="59" t="s">
        <v>101</v>
      </c>
      <c r="O59" s="59" t="s">
        <v>101</v>
      </c>
      <c r="P59" s="59" t="s">
        <v>120</v>
      </c>
      <c r="Q59" s="60"/>
      <c r="R59" s="72" t="s">
        <v>2779</v>
      </c>
      <c r="S59" s="59" t="s">
        <v>120</v>
      </c>
      <c r="T59" s="72">
        <v>8000655399</v>
      </c>
      <c r="U59" s="59">
        <v>9674</v>
      </c>
      <c r="V59" s="72" t="s">
        <v>2780</v>
      </c>
      <c r="W59" s="72" t="s">
        <v>2781</v>
      </c>
      <c r="X59" s="72">
        <v>113</v>
      </c>
      <c r="Y59" s="111">
        <v>11001</v>
      </c>
      <c r="Z59" s="80" t="s">
        <v>2782</v>
      </c>
      <c r="AA59" s="80" t="s">
        <v>2778</v>
      </c>
      <c r="AB59" s="60"/>
      <c r="AC59" s="59" t="s">
        <v>101</v>
      </c>
      <c r="AD59" s="84" t="s">
        <v>2783</v>
      </c>
      <c r="AE59" s="84" t="s">
        <v>2783</v>
      </c>
      <c r="AF59" s="60"/>
      <c r="AG59" s="83" t="s">
        <v>2784</v>
      </c>
    </row>
    <row r="60" spans="1:33" x14ac:dyDescent="0.35">
      <c r="A60" s="73">
        <v>9671</v>
      </c>
      <c r="B60" s="58" t="s">
        <v>2785</v>
      </c>
      <c r="C60" s="80" t="s">
        <v>1233</v>
      </c>
      <c r="D60" s="77">
        <v>56223373252</v>
      </c>
      <c r="E60" s="77" t="s">
        <v>120</v>
      </c>
      <c r="F60" s="60"/>
      <c r="G60" s="72" t="s">
        <v>2786</v>
      </c>
      <c r="H60" s="80">
        <v>2610</v>
      </c>
      <c r="I60" s="80">
        <v>7550098</v>
      </c>
      <c r="J60" s="80" t="s">
        <v>2787</v>
      </c>
      <c r="K60" s="80" t="s">
        <v>2788</v>
      </c>
      <c r="L60" s="60"/>
      <c r="M60" s="59" t="s">
        <v>101</v>
      </c>
      <c r="N60" s="59" t="s">
        <v>101</v>
      </c>
      <c r="O60" s="59" t="s">
        <v>1349</v>
      </c>
      <c r="P60" s="59" t="s">
        <v>120</v>
      </c>
      <c r="Q60" s="60"/>
      <c r="R60" s="72" t="s">
        <v>2785</v>
      </c>
      <c r="S60" s="59" t="s">
        <v>120</v>
      </c>
      <c r="T60" s="80" t="s">
        <v>2789</v>
      </c>
      <c r="U60" s="59">
        <v>9671</v>
      </c>
      <c r="V60" s="72" t="s">
        <v>2790</v>
      </c>
      <c r="W60" s="72" t="s">
        <v>2786</v>
      </c>
      <c r="X60" s="72">
        <v>2610</v>
      </c>
      <c r="Y60" s="80" t="s">
        <v>2791</v>
      </c>
      <c r="Z60" s="80" t="s">
        <v>2787</v>
      </c>
      <c r="AA60" s="80" t="s">
        <v>2788</v>
      </c>
      <c r="AB60" s="60"/>
      <c r="AC60" s="59" t="s">
        <v>101</v>
      </c>
      <c r="AD60" s="83" t="s">
        <v>2792</v>
      </c>
      <c r="AE60" s="83" t="s">
        <v>2792</v>
      </c>
      <c r="AF60" s="60"/>
      <c r="AG60" s="83" t="s">
        <v>2793</v>
      </c>
    </row>
    <row r="61" spans="1:33" x14ac:dyDescent="0.35">
      <c r="A61" s="73">
        <v>9936</v>
      </c>
      <c r="B61" s="58" t="s">
        <v>2794</v>
      </c>
      <c r="C61" s="80" t="s">
        <v>1233</v>
      </c>
      <c r="D61" s="77" t="s">
        <v>2795</v>
      </c>
      <c r="E61" s="77" t="s">
        <v>120</v>
      </c>
      <c r="F61" s="60"/>
      <c r="G61" s="72" t="s">
        <v>2796</v>
      </c>
      <c r="H61" s="80">
        <v>40</v>
      </c>
      <c r="I61" s="59" t="s">
        <v>120</v>
      </c>
      <c r="J61" s="80" t="s">
        <v>2787</v>
      </c>
      <c r="K61" s="80" t="s">
        <v>2788</v>
      </c>
      <c r="L61" s="60"/>
      <c r="M61" s="59" t="s">
        <v>101</v>
      </c>
      <c r="N61" s="59" t="s">
        <v>101</v>
      </c>
      <c r="O61" s="59" t="s">
        <v>1349</v>
      </c>
      <c r="P61" s="59" t="s">
        <v>120</v>
      </c>
      <c r="Q61" s="60"/>
      <c r="R61" s="72" t="s">
        <v>2797</v>
      </c>
      <c r="S61" s="59" t="s">
        <v>120</v>
      </c>
      <c r="T61" s="80" t="s">
        <v>2798</v>
      </c>
      <c r="U61" s="59">
        <v>9936</v>
      </c>
      <c r="V61" s="72" t="s">
        <v>2799</v>
      </c>
      <c r="W61" s="72" t="s">
        <v>2796</v>
      </c>
      <c r="X61" s="72">
        <v>40</v>
      </c>
      <c r="Y61" s="80" t="s">
        <v>2800</v>
      </c>
      <c r="Z61" s="80" t="s">
        <v>2787</v>
      </c>
      <c r="AA61" s="80" t="s">
        <v>2788</v>
      </c>
      <c r="AB61" s="60"/>
      <c r="AC61" s="59" t="s">
        <v>101</v>
      </c>
      <c r="AD61" s="83" t="s">
        <v>2792</v>
      </c>
      <c r="AE61" s="83" t="s">
        <v>2792</v>
      </c>
      <c r="AF61" s="60"/>
      <c r="AG61" s="83" t="s">
        <v>2793</v>
      </c>
    </row>
    <row r="62" spans="1:33" x14ac:dyDescent="0.35">
      <c r="A62" s="73">
        <v>9696</v>
      </c>
      <c r="B62" s="58" t="s">
        <v>2801</v>
      </c>
      <c r="C62" s="80" t="s">
        <v>1233</v>
      </c>
      <c r="D62" s="77" t="s">
        <v>2802</v>
      </c>
      <c r="E62" s="77" t="s">
        <v>120</v>
      </c>
      <c r="F62" s="60"/>
      <c r="G62" s="72" t="s">
        <v>2786</v>
      </c>
      <c r="H62" s="80">
        <v>2610</v>
      </c>
      <c r="I62" s="59" t="s">
        <v>120</v>
      </c>
      <c r="J62" s="80" t="s">
        <v>2787</v>
      </c>
      <c r="K62" s="80" t="s">
        <v>2788</v>
      </c>
      <c r="L62" s="60"/>
      <c r="M62" s="59" t="s">
        <v>101</v>
      </c>
      <c r="N62" s="59" t="s">
        <v>101</v>
      </c>
      <c r="O62" s="59" t="s">
        <v>1349</v>
      </c>
      <c r="P62" s="59" t="s">
        <v>120</v>
      </c>
      <c r="Q62" s="60"/>
      <c r="R62" s="72" t="s">
        <v>2803</v>
      </c>
      <c r="S62" s="59" t="s">
        <v>120</v>
      </c>
      <c r="T62" s="80" t="s">
        <v>2804</v>
      </c>
      <c r="U62" s="59">
        <v>9696</v>
      </c>
      <c r="V62" s="72" t="s">
        <v>2805</v>
      </c>
      <c r="W62" s="72" t="s">
        <v>2786</v>
      </c>
      <c r="X62" s="72">
        <v>2610</v>
      </c>
      <c r="Y62" s="80" t="s">
        <v>2791</v>
      </c>
      <c r="Z62" s="80" t="s">
        <v>2787</v>
      </c>
      <c r="AA62" s="80" t="s">
        <v>2788</v>
      </c>
      <c r="AB62" s="60"/>
      <c r="AC62" s="59" t="s">
        <v>101</v>
      </c>
      <c r="AD62" s="83" t="s">
        <v>2792</v>
      </c>
      <c r="AE62" s="83" t="s">
        <v>2792</v>
      </c>
      <c r="AF62" s="60"/>
      <c r="AG62" s="83" t="s">
        <v>2793</v>
      </c>
    </row>
    <row r="63" spans="1:33" x14ac:dyDescent="0.35">
      <c r="A63" s="73">
        <v>9648</v>
      </c>
      <c r="B63" s="58" t="s">
        <v>2806</v>
      </c>
      <c r="C63" s="80" t="s">
        <v>1233</v>
      </c>
      <c r="D63" s="77" t="s">
        <v>120</v>
      </c>
      <c r="E63" s="77" t="s">
        <v>120</v>
      </c>
      <c r="F63" s="60"/>
      <c r="G63" s="72" t="s">
        <v>2807</v>
      </c>
      <c r="H63" s="80" t="s">
        <v>120</v>
      </c>
      <c r="I63" s="80">
        <v>15620</v>
      </c>
      <c r="J63" s="80" t="s">
        <v>2808</v>
      </c>
      <c r="K63" s="80" t="s">
        <v>2809</v>
      </c>
      <c r="L63" s="60"/>
      <c r="M63" s="59" t="s">
        <v>101</v>
      </c>
      <c r="N63" s="59" t="s">
        <v>101</v>
      </c>
      <c r="O63" s="59" t="s">
        <v>1349</v>
      </c>
      <c r="P63" s="59" t="s">
        <v>120</v>
      </c>
      <c r="Q63" s="60"/>
      <c r="R63" s="72" t="s">
        <v>2810</v>
      </c>
      <c r="S63" s="59" t="s">
        <v>120</v>
      </c>
      <c r="T63" s="80" t="s">
        <v>2811</v>
      </c>
      <c r="U63" s="59">
        <v>9648</v>
      </c>
      <c r="V63" s="72" t="s">
        <v>2812</v>
      </c>
      <c r="W63" s="72" t="s">
        <v>2813</v>
      </c>
      <c r="X63" s="72" t="s">
        <v>120</v>
      </c>
      <c r="Y63" s="80" t="s">
        <v>2814</v>
      </c>
      <c r="Z63" s="80" t="s">
        <v>2815</v>
      </c>
      <c r="AA63" s="80" t="s">
        <v>2809</v>
      </c>
      <c r="AB63" s="60"/>
      <c r="AC63" s="59" t="s">
        <v>101</v>
      </c>
      <c r="AD63" s="63" t="s">
        <v>6980</v>
      </c>
      <c r="AE63" s="63" t="s">
        <v>6980</v>
      </c>
      <c r="AF63" s="60"/>
      <c r="AG63" s="80" t="s">
        <v>2816</v>
      </c>
    </row>
    <row r="64" spans="1:33" x14ac:dyDescent="0.35">
      <c r="A64" s="73">
        <v>9658</v>
      </c>
      <c r="B64" s="58" t="s">
        <v>2817</v>
      </c>
      <c r="C64" s="80" t="s">
        <v>1233</v>
      </c>
      <c r="D64" s="77" t="s">
        <v>120</v>
      </c>
      <c r="E64" s="77" t="s">
        <v>120</v>
      </c>
      <c r="F64" s="60"/>
      <c r="G64" s="72" t="s">
        <v>2818</v>
      </c>
      <c r="H64" s="80">
        <v>44</v>
      </c>
      <c r="I64" s="80" t="s">
        <v>2819</v>
      </c>
      <c r="J64" s="80" t="s">
        <v>2808</v>
      </c>
      <c r="K64" s="80" t="s">
        <v>2809</v>
      </c>
      <c r="L64" s="60"/>
      <c r="M64" s="59" t="s">
        <v>119</v>
      </c>
      <c r="N64" s="59" t="s">
        <v>101</v>
      </c>
      <c r="O64" s="59" t="s">
        <v>1349</v>
      </c>
      <c r="P64" s="59" t="s">
        <v>120</v>
      </c>
      <c r="Q64" s="60"/>
      <c r="R64" s="72" t="s">
        <v>2820</v>
      </c>
      <c r="S64" s="59" t="s">
        <v>120</v>
      </c>
      <c r="T64" s="80" t="s">
        <v>2821</v>
      </c>
      <c r="U64" s="59">
        <v>9658</v>
      </c>
      <c r="V64" s="72" t="s">
        <v>2822</v>
      </c>
      <c r="W64" s="72" t="s">
        <v>2823</v>
      </c>
      <c r="X64" s="72">
        <v>44</v>
      </c>
      <c r="Y64" s="80" t="s">
        <v>2819</v>
      </c>
      <c r="Z64" s="80" t="s">
        <v>2815</v>
      </c>
      <c r="AA64" s="80" t="s">
        <v>2809</v>
      </c>
      <c r="AB64" s="60"/>
      <c r="AC64" s="59" t="s">
        <v>101</v>
      </c>
      <c r="AD64" s="63" t="s">
        <v>6980</v>
      </c>
      <c r="AE64" s="63" t="s">
        <v>6980</v>
      </c>
      <c r="AF64" s="60"/>
      <c r="AG64" s="80" t="s">
        <v>2816</v>
      </c>
    </row>
    <row r="65" spans="1:33" x14ac:dyDescent="0.35">
      <c r="A65" s="73">
        <v>9476</v>
      </c>
      <c r="B65" s="58" t="s">
        <v>2824</v>
      </c>
      <c r="C65" s="80" t="s">
        <v>1233</v>
      </c>
      <c r="D65" s="77" t="s">
        <v>120</v>
      </c>
      <c r="E65" s="77" t="s">
        <v>120</v>
      </c>
      <c r="F65" s="60"/>
      <c r="G65" s="72" t="s">
        <v>2825</v>
      </c>
      <c r="H65" s="80">
        <v>155</v>
      </c>
      <c r="I65" s="80" t="s">
        <v>2826</v>
      </c>
      <c r="J65" s="80" t="s">
        <v>2808</v>
      </c>
      <c r="K65" s="80" t="s">
        <v>2809</v>
      </c>
      <c r="L65" s="60"/>
      <c r="M65" s="59" t="s">
        <v>101</v>
      </c>
      <c r="N65" s="59" t="s">
        <v>101</v>
      </c>
      <c r="O65" s="59" t="s">
        <v>1349</v>
      </c>
      <c r="P65" s="59" t="s">
        <v>120</v>
      </c>
      <c r="Q65" s="60"/>
      <c r="R65" s="72" t="s">
        <v>2827</v>
      </c>
      <c r="S65" s="59" t="s">
        <v>120</v>
      </c>
      <c r="T65" s="80" t="s">
        <v>2828</v>
      </c>
      <c r="U65" s="59">
        <v>9476</v>
      </c>
      <c r="V65" s="72" t="s">
        <v>2829</v>
      </c>
      <c r="W65" s="72" t="s">
        <v>2830</v>
      </c>
      <c r="X65" s="72">
        <v>155</v>
      </c>
      <c r="Y65" s="80" t="s">
        <v>2826</v>
      </c>
      <c r="Z65" s="80" t="s">
        <v>2815</v>
      </c>
      <c r="AA65" s="80" t="s">
        <v>2809</v>
      </c>
      <c r="AB65" s="60"/>
      <c r="AC65" s="59" t="s">
        <v>101</v>
      </c>
      <c r="AD65" s="63" t="s">
        <v>6980</v>
      </c>
      <c r="AE65" s="63" t="s">
        <v>6980</v>
      </c>
      <c r="AF65" s="60"/>
      <c r="AG65" s="80" t="s">
        <v>2816</v>
      </c>
    </row>
    <row r="66" spans="1:33" x14ac:dyDescent="0.35">
      <c r="A66" s="73">
        <v>9478</v>
      </c>
      <c r="B66" s="58" t="s">
        <v>2831</v>
      </c>
      <c r="C66" s="80" t="s">
        <v>1233</v>
      </c>
      <c r="D66" s="77" t="s">
        <v>120</v>
      </c>
      <c r="E66" s="77" t="s">
        <v>120</v>
      </c>
      <c r="F66" s="60"/>
      <c r="G66" s="72" t="s">
        <v>2825</v>
      </c>
      <c r="H66" s="80">
        <v>155</v>
      </c>
      <c r="I66" s="80" t="s">
        <v>2826</v>
      </c>
      <c r="J66" s="80" t="s">
        <v>2808</v>
      </c>
      <c r="K66" s="80" t="s">
        <v>2809</v>
      </c>
      <c r="L66" s="60"/>
      <c r="M66" s="59" t="s">
        <v>101</v>
      </c>
      <c r="N66" s="59" t="s">
        <v>101</v>
      </c>
      <c r="O66" s="59" t="s">
        <v>1349</v>
      </c>
      <c r="P66" s="59" t="s">
        <v>120</v>
      </c>
      <c r="Q66" s="60"/>
      <c r="R66" s="72" t="s">
        <v>2832</v>
      </c>
      <c r="S66" s="59" t="s">
        <v>120</v>
      </c>
      <c r="T66" s="80" t="s">
        <v>2833</v>
      </c>
      <c r="U66" s="59">
        <v>9478</v>
      </c>
      <c r="V66" s="72" t="s">
        <v>2834</v>
      </c>
      <c r="W66" s="72" t="s">
        <v>2830</v>
      </c>
      <c r="X66" s="72">
        <v>155</v>
      </c>
      <c r="Y66" s="80" t="s">
        <v>2826</v>
      </c>
      <c r="Z66" s="80" t="s">
        <v>2815</v>
      </c>
      <c r="AA66" s="80" t="s">
        <v>2809</v>
      </c>
      <c r="AB66" s="60"/>
      <c r="AC66" s="59" t="s">
        <v>101</v>
      </c>
      <c r="AD66" s="63" t="s">
        <v>6980</v>
      </c>
      <c r="AE66" s="63" t="s">
        <v>6980</v>
      </c>
      <c r="AF66" s="60"/>
      <c r="AG66" s="80" t="s">
        <v>2816</v>
      </c>
    </row>
    <row r="67" spans="1:33" x14ac:dyDescent="0.35">
      <c r="A67" s="73">
        <v>9067</v>
      </c>
      <c r="B67" s="58" t="s">
        <v>2835</v>
      </c>
      <c r="C67" s="80" t="s">
        <v>1233</v>
      </c>
      <c r="D67" s="77" t="s">
        <v>120</v>
      </c>
      <c r="E67" s="77" t="s">
        <v>120</v>
      </c>
      <c r="F67" s="60"/>
      <c r="G67" s="72" t="s">
        <v>2825</v>
      </c>
      <c r="H67" s="80">
        <v>155</v>
      </c>
      <c r="I67" s="80" t="s">
        <v>2826</v>
      </c>
      <c r="J67" s="80" t="s">
        <v>2808</v>
      </c>
      <c r="K67" s="80" t="s">
        <v>2809</v>
      </c>
      <c r="L67" s="60"/>
      <c r="M67" s="59" t="s">
        <v>101</v>
      </c>
      <c r="N67" s="59" t="s">
        <v>101</v>
      </c>
      <c r="O67" s="59" t="s">
        <v>1349</v>
      </c>
      <c r="P67" s="59" t="s">
        <v>120</v>
      </c>
      <c r="Q67" s="60"/>
      <c r="R67" s="72" t="s">
        <v>2836</v>
      </c>
      <c r="S67" s="59" t="s">
        <v>120</v>
      </c>
      <c r="T67" s="80" t="s">
        <v>2837</v>
      </c>
      <c r="U67" s="59">
        <v>9067</v>
      </c>
      <c r="V67" s="72" t="s">
        <v>2838</v>
      </c>
      <c r="W67" s="72" t="s">
        <v>2830</v>
      </c>
      <c r="X67" s="72">
        <v>155</v>
      </c>
      <c r="Y67" s="80" t="s">
        <v>2826</v>
      </c>
      <c r="Z67" s="80" t="s">
        <v>2815</v>
      </c>
      <c r="AA67" s="80" t="s">
        <v>2809</v>
      </c>
      <c r="AB67" s="60"/>
      <c r="AC67" s="59" t="s">
        <v>101</v>
      </c>
      <c r="AD67" s="63" t="s">
        <v>6980</v>
      </c>
      <c r="AE67" s="63" t="s">
        <v>6980</v>
      </c>
      <c r="AF67" s="60"/>
      <c r="AG67" s="80" t="s">
        <v>2816</v>
      </c>
    </row>
    <row r="68" spans="1:33" x14ac:dyDescent="0.35">
      <c r="A68" s="73">
        <v>9507</v>
      </c>
      <c r="B68" s="58" t="s">
        <v>2839</v>
      </c>
      <c r="C68" s="80" t="s">
        <v>1233</v>
      </c>
      <c r="D68" s="77" t="s">
        <v>2840</v>
      </c>
      <c r="E68" s="77" t="s">
        <v>120</v>
      </c>
      <c r="F68" s="60"/>
      <c r="G68" s="72" t="s">
        <v>2841</v>
      </c>
      <c r="H68" s="80">
        <v>473</v>
      </c>
      <c r="I68" s="80">
        <v>11000</v>
      </c>
      <c r="J68" s="80" t="s">
        <v>2842</v>
      </c>
      <c r="K68" s="80" t="s">
        <v>2843</v>
      </c>
      <c r="L68" s="60"/>
      <c r="M68" s="59" t="s">
        <v>101</v>
      </c>
      <c r="N68" s="59" t="s">
        <v>101</v>
      </c>
      <c r="O68" s="59" t="s">
        <v>119</v>
      </c>
      <c r="P68" s="59" t="s">
        <v>120</v>
      </c>
      <c r="Q68" s="60"/>
      <c r="R68" s="72" t="s">
        <v>2844</v>
      </c>
      <c r="S68" s="59" t="s">
        <v>120</v>
      </c>
      <c r="T68" s="72" t="s">
        <v>2845</v>
      </c>
      <c r="U68" s="59" t="s">
        <v>2846</v>
      </c>
      <c r="V68" s="72" t="s">
        <v>2847</v>
      </c>
      <c r="W68" s="72" t="s">
        <v>2841</v>
      </c>
      <c r="X68" s="72">
        <v>473</v>
      </c>
      <c r="Y68" s="80" t="s">
        <v>2848</v>
      </c>
      <c r="Z68" s="80" t="s">
        <v>2842</v>
      </c>
      <c r="AA68" s="80" t="s">
        <v>2843</v>
      </c>
      <c r="AB68" s="60"/>
      <c r="AC68" s="59" t="s">
        <v>101</v>
      </c>
      <c r="AD68" s="80" t="s">
        <v>109</v>
      </c>
      <c r="AE68" s="80" t="s">
        <v>110</v>
      </c>
      <c r="AF68" s="60"/>
      <c r="AG68" s="80" t="s">
        <v>2770</v>
      </c>
    </row>
    <row r="69" spans="1:33" x14ac:dyDescent="0.35">
      <c r="A69" s="73">
        <v>1027</v>
      </c>
      <c r="B69" s="58" t="s">
        <v>6971</v>
      </c>
      <c r="C69" s="119" t="s">
        <v>1183</v>
      </c>
      <c r="D69" s="77" t="s">
        <v>6972</v>
      </c>
      <c r="E69" s="77">
        <v>256</v>
      </c>
      <c r="F69" s="60"/>
      <c r="G69" s="72" t="s">
        <v>6974</v>
      </c>
      <c r="H69" s="80">
        <v>216</v>
      </c>
      <c r="I69" s="80">
        <v>15074</v>
      </c>
      <c r="J69" s="80" t="s">
        <v>6976</v>
      </c>
      <c r="K69" s="80" t="s">
        <v>4299</v>
      </c>
      <c r="L69" s="60"/>
      <c r="M69" s="59" t="s">
        <v>101</v>
      </c>
      <c r="N69" s="59" t="s">
        <v>101</v>
      </c>
      <c r="O69" s="59" t="s">
        <v>119</v>
      </c>
      <c r="P69" s="59" t="s">
        <v>120</v>
      </c>
      <c r="Q69" s="60"/>
      <c r="R69" s="72" t="s">
        <v>6973</v>
      </c>
      <c r="S69" s="59" t="s">
        <v>120</v>
      </c>
      <c r="T69" s="72">
        <v>20601898561</v>
      </c>
      <c r="U69" s="59">
        <v>1027</v>
      </c>
      <c r="V69" s="72" t="s">
        <v>6975</v>
      </c>
      <c r="W69" s="72" t="s">
        <v>6974</v>
      </c>
      <c r="X69" s="72">
        <v>216</v>
      </c>
      <c r="Y69" s="80">
        <v>15074</v>
      </c>
      <c r="Z69" s="80" t="s">
        <v>6976</v>
      </c>
      <c r="AA69" s="80" t="s">
        <v>4299</v>
      </c>
      <c r="AB69" s="60"/>
      <c r="AC69" s="59" t="s">
        <v>119</v>
      </c>
      <c r="AD69" s="63" t="s">
        <v>6990</v>
      </c>
      <c r="AE69" s="63" t="s">
        <v>6990</v>
      </c>
      <c r="AF69" s="60">
        <v>0</v>
      </c>
      <c r="AG69" s="63" t="s">
        <v>6990</v>
      </c>
    </row>
    <row r="70" spans="1:33" x14ac:dyDescent="0.35">
      <c r="F70" s="10"/>
      <c r="L70" s="10"/>
      <c r="Q70" s="10"/>
      <c r="AB70" s="60"/>
      <c r="AF70" s="169"/>
    </row>
    <row r="71" spans="1:33" x14ac:dyDescent="0.35">
      <c r="N71" s="61" t="s">
        <v>3214</v>
      </c>
      <c r="AB71" s="60"/>
    </row>
  </sheetData>
  <autoFilter ref="A2:AG69" xr:uid="{00000000-0001-0000-0100-000000000000}"/>
  <sortState xmlns:xlrd2="http://schemas.microsoft.com/office/spreadsheetml/2017/richdata2" ref="A3:AG65">
    <sortCondition ref="A3:A65"/>
  </sortState>
  <mergeCells count="6">
    <mergeCell ref="A1:B1"/>
    <mergeCell ref="G1:K1"/>
    <mergeCell ref="R1:AA1"/>
    <mergeCell ref="AC1:AE1"/>
    <mergeCell ref="M1:P1"/>
    <mergeCell ref="C1:E1"/>
  </mergeCells>
  <dataValidations count="1">
    <dataValidation type="textLength" allowBlank="1" showInputMessage="1" showErrorMessage="1" sqref="V67" xr:uid="{00000000-0002-0000-0100-000000000000}">
      <formula1>0</formula1>
      <formula2>30</formula2>
    </dataValidation>
  </dataValidations>
  <hyperlinks>
    <hyperlink ref="AE8" r:id="rId1" xr:uid="{00000000-0004-0000-0100-000003000000}"/>
    <hyperlink ref="AD59" r:id="rId2" xr:uid="{00000000-0004-0000-0100-000005000000}"/>
  </hyperlinks>
  <pageMargins left="0.70000000000000007" right="0.70000000000000007" top="0.75" bottom="0.75" header="0.30000000000000004" footer="0.30000000000000004"/>
  <pageSetup paperSize="9" fitToWidth="0" fitToHeight="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defaultRowHeight="14.5" x14ac:dyDescent="0.35"/>
  <cols>
    <col min="1" max="1" width="8.7265625" customWidth="1"/>
  </cols>
  <sheetData>
    <row r="1" spans="1:1" x14ac:dyDescent="0.35">
      <c r="A1" t="s">
        <v>3215</v>
      </c>
    </row>
    <row r="2" spans="1:1" x14ac:dyDescent="0.35">
      <c r="A2" t="s">
        <v>1349</v>
      </c>
    </row>
    <row r="3" spans="1:1" x14ac:dyDescent="0.35">
      <c r="A3" t="s">
        <v>3216</v>
      </c>
    </row>
    <row r="4" spans="1:1" x14ac:dyDescent="0.35">
      <c r="A4" t="s">
        <v>119</v>
      </c>
    </row>
  </sheetData>
  <pageMargins left="0.70000000000000007" right="0.70000000000000007" top="0.75" bottom="0.75" header="0.30000000000000004" footer="0.3000000000000000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866"/>
  <sheetViews>
    <sheetView workbookViewId="0">
      <selection activeCell="C1" sqref="C1"/>
    </sheetView>
  </sheetViews>
  <sheetFormatPr defaultRowHeight="14.5" outlineLevelCol="1" x14ac:dyDescent="0.35"/>
  <cols>
    <col min="1" max="1" width="17" style="54" customWidth="1"/>
    <col min="2" max="2" width="46.453125" style="55" customWidth="1" outlineLevel="1"/>
    <col min="3" max="3" width="34.7265625" style="55" customWidth="1" outlineLevel="1"/>
    <col min="4" max="4" width="15.26953125" style="55" customWidth="1" outlineLevel="1"/>
    <col min="5" max="5" width="34.7265625" style="55" customWidth="1" outlineLevel="1"/>
    <col min="6" max="6" width="10.7265625" style="56" customWidth="1"/>
    <col min="7" max="7" width="7.26953125" style="55" customWidth="1" outlineLevel="1"/>
    <col min="8" max="8" width="57.453125" style="56" bestFit="1" customWidth="1"/>
    <col min="9" max="9" width="18.26953125" style="55" customWidth="1" outlineLevel="1"/>
    <col min="10" max="10" width="32.7265625" style="55" customWidth="1" outlineLevel="1"/>
    <col min="11" max="11" width="46.453125" style="55" customWidth="1"/>
    <col min="12" max="12" width="55.453125" style="55" customWidth="1" outlineLevel="1"/>
    <col min="13" max="13" width="34.7265625" style="55" customWidth="1" outlineLevel="1"/>
    <col min="14" max="14" width="13.26953125" style="55" customWidth="1" outlineLevel="1"/>
    <col min="15" max="15" width="34.7265625" style="55" customWidth="1" outlineLevel="1"/>
    <col min="16" max="16" width="19.26953125" style="55" customWidth="1"/>
    <col min="17" max="17" width="8.7265625" customWidth="1"/>
  </cols>
  <sheetData>
    <row r="1" spans="1:16" ht="46.5" x14ac:dyDescent="0.35">
      <c r="A1" s="20" t="s">
        <v>3217</v>
      </c>
      <c r="B1" s="21" t="s">
        <v>3218</v>
      </c>
      <c r="C1" s="21" t="s">
        <v>3219</v>
      </c>
      <c r="D1" s="21" t="s">
        <v>3220</v>
      </c>
      <c r="E1" s="21" t="s">
        <v>3221</v>
      </c>
      <c r="F1" s="21" t="s">
        <v>3222</v>
      </c>
      <c r="G1" s="21" t="s">
        <v>3223</v>
      </c>
      <c r="H1" s="21" t="s">
        <v>3224</v>
      </c>
      <c r="I1" s="21" t="s">
        <v>3225</v>
      </c>
      <c r="J1" s="21" t="s">
        <v>3226</v>
      </c>
      <c r="K1" s="21" t="s">
        <v>3227</v>
      </c>
      <c r="L1" s="21" t="s">
        <v>3228</v>
      </c>
      <c r="M1" s="21" t="s">
        <v>3229</v>
      </c>
      <c r="N1" s="21" t="s">
        <v>3230</v>
      </c>
      <c r="O1" s="21" t="s">
        <v>3231</v>
      </c>
      <c r="P1" s="21" t="s">
        <v>3232</v>
      </c>
    </row>
    <row r="2" spans="1:16" x14ac:dyDescent="0.35">
      <c r="A2" s="14" t="s">
        <v>1840</v>
      </c>
      <c r="B2" s="15" t="s">
        <v>3233</v>
      </c>
      <c r="C2" s="15" t="s">
        <v>577</v>
      </c>
      <c r="D2" s="15">
        <v>500</v>
      </c>
      <c r="E2" s="22" t="s">
        <v>1754</v>
      </c>
      <c r="F2" s="16" t="s">
        <v>1755</v>
      </c>
      <c r="G2" s="15" t="s">
        <v>3234</v>
      </c>
      <c r="H2" s="16" t="s">
        <v>3235</v>
      </c>
      <c r="I2" s="16"/>
      <c r="J2" s="16" t="s">
        <v>1757</v>
      </c>
      <c r="K2" s="16" t="s">
        <v>1844</v>
      </c>
      <c r="L2" s="15" t="s">
        <v>1759</v>
      </c>
      <c r="M2" s="15">
        <v>10</v>
      </c>
      <c r="N2" s="16" t="s">
        <v>3236</v>
      </c>
      <c r="O2" s="16" t="s">
        <v>1754</v>
      </c>
      <c r="P2" s="15" t="s">
        <v>3237</v>
      </c>
    </row>
    <row r="3" spans="1:16" x14ac:dyDescent="0.35">
      <c r="A3" s="14" t="s">
        <v>3238</v>
      </c>
      <c r="B3" s="15" t="s">
        <v>3239</v>
      </c>
      <c r="C3" s="15" t="s">
        <v>1545</v>
      </c>
      <c r="D3" s="15" t="s">
        <v>3236</v>
      </c>
      <c r="E3" s="22" t="s">
        <v>1755</v>
      </c>
      <c r="F3" s="16" t="s">
        <v>1755</v>
      </c>
      <c r="G3" s="15" t="s">
        <v>3237</v>
      </c>
      <c r="H3" s="16" t="s">
        <v>3240</v>
      </c>
      <c r="I3" s="16"/>
      <c r="J3" s="16" t="s">
        <v>3241</v>
      </c>
      <c r="K3" s="15" t="s">
        <v>3242</v>
      </c>
      <c r="L3" s="15" t="s">
        <v>3239</v>
      </c>
      <c r="M3" s="15">
        <v>6</v>
      </c>
      <c r="N3" s="16" t="s">
        <v>3236</v>
      </c>
      <c r="O3" s="16" t="s">
        <v>1755</v>
      </c>
      <c r="P3" s="15" t="s">
        <v>3237</v>
      </c>
    </row>
    <row r="4" spans="1:16" x14ac:dyDescent="0.35">
      <c r="A4" s="17">
        <v>9575</v>
      </c>
      <c r="B4" s="15" t="s">
        <v>3243</v>
      </c>
      <c r="C4" s="15" t="s">
        <v>3244</v>
      </c>
      <c r="D4" s="15" t="s">
        <v>3245</v>
      </c>
      <c r="E4" s="22" t="s">
        <v>3246</v>
      </c>
      <c r="F4" s="16" t="s">
        <v>1755</v>
      </c>
      <c r="G4" s="15" t="s">
        <v>3237</v>
      </c>
      <c r="H4" s="15" t="s">
        <v>3247</v>
      </c>
      <c r="I4" s="15" t="s">
        <v>3248</v>
      </c>
      <c r="J4" s="15" t="s">
        <v>3248</v>
      </c>
      <c r="K4" s="15" t="s">
        <v>3249</v>
      </c>
      <c r="L4" s="15" t="s">
        <v>3243</v>
      </c>
      <c r="M4" s="15" t="s">
        <v>3244</v>
      </c>
      <c r="N4" s="15" t="s">
        <v>3245</v>
      </c>
      <c r="O4" s="15" t="s">
        <v>3246</v>
      </c>
      <c r="P4" s="15" t="s">
        <v>3237</v>
      </c>
    </row>
    <row r="5" spans="1:16" x14ac:dyDescent="0.35">
      <c r="A5" s="14" t="s">
        <v>2905</v>
      </c>
      <c r="B5" s="15" t="s">
        <v>3250</v>
      </c>
      <c r="C5" s="15" t="s">
        <v>3251</v>
      </c>
      <c r="D5" s="15" t="s">
        <v>2909</v>
      </c>
      <c r="E5" s="16" t="s">
        <v>2763</v>
      </c>
      <c r="F5" s="16" t="s">
        <v>2764</v>
      </c>
      <c r="G5" s="15" t="s">
        <v>3234</v>
      </c>
      <c r="H5" s="16" t="s">
        <v>2765</v>
      </c>
      <c r="I5" s="16"/>
      <c r="J5" s="16" t="s">
        <v>2766</v>
      </c>
      <c r="K5" s="15" t="s">
        <v>2910</v>
      </c>
      <c r="L5" s="15" t="s">
        <v>3252</v>
      </c>
      <c r="M5" s="15">
        <v>796</v>
      </c>
      <c r="N5" s="16" t="s">
        <v>2762</v>
      </c>
      <c r="O5" s="16" t="s">
        <v>2763</v>
      </c>
      <c r="P5" s="15" t="s">
        <v>3234</v>
      </c>
    </row>
    <row r="6" spans="1:16" x14ac:dyDescent="0.35">
      <c r="A6" s="14" t="s">
        <v>3183</v>
      </c>
      <c r="B6" s="15" t="s">
        <v>3253</v>
      </c>
      <c r="C6" s="15" t="s">
        <v>3254</v>
      </c>
      <c r="D6" s="15" t="s">
        <v>3187</v>
      </c>
      <c r="E6" s="16" t="s">
        <v>2763</v>
      </c>
      <c r="F6" s="16" t="s">
        <v>2764</v>
      </c>
      <c r="G6" s="15" t="s">
        <v>3234</v>
      </c>
      <c r="H6" s="16" t="s">
        <v>2765</v>
      </c>
      <c r="I6" s="16"/>
      <c r="J6" s="16" t="s">
        <v>2766</v>
      </c>
      <c r="K6" s="15" t="s">
        <v>3188</v>
      </c>
      <c r="L6" s="15" t="s">
        <v>3252</v>
      </c>
      <c r="M6" s="15">
        <v>796</v>
      </c>
      <c r="N6" s="16" t="s">
        <v>2762</v>
      </c>
      <c r="O6" s="16" t="s">
        <v>2763</v>
      </c>
      <c r="P6" s="15" t="s">
        <v>3234</v>
      </c>
    </row>
    <row r="7" spans="1:16" x14ac:dyDescent="0.35">
      <c r="A7" s="14" t="s">
        <v>2911</v>
      </c>
      <c r="B7" s="15" t="s">
        <v>3255</v>
      </c>
      <c r="C7" s="15" t="s">
        <v>3256</v>
      </c>
      <c r="D7" s="15" t="s">
        <v>2915</v>
      </c>
      <c r="E7" s="16" t="s">
        <v>2763</v>
      </c>
      <c r="F7" s="16" t="s">
        <v>2764</v>
      </c>
      <c r="G7" s="15" t="s">
        <v>3234</v>
      </c>
      <c r="H7" s="16" t="s">
        <v>2765</v>
      </c>
      <c r="I7" s="16"/>
      <c r="J7" s="16" t="s">
        <v>2766</v>
      </c>
      <c r="K7" s="15" t="s">
        <v>2916</v>
      </c>
      <c r="L7" s="15" t="s">
        <v>3252</v>
      </c>
      <c r="M7" s="15">
        <v>796</v>
      </c>
      <c r="N7" s="16" t="s">
        <v>2762</v>
      </c>
      <c r="O7" s="16" t="s">
        <v>2763</v>
      </c>
      <c r="P7" s="15" t="s">
        <v>3234</v>
      </c>
    </row>
    <row r="8" spans="1:16" x14ac:dyDescent="0.35">
      <c r="A8" s="14" t="s">
        <v>2917</v>
      </c>
      <c r="B8" s="15" t="s">
        <v>3257</v>
      </c>
      <c r="C8" s="15" t="s">
        <v>3258</v>
      </c>
      <c r="D8" s="15" t="s">
        <v>2921</v>
      </c>
      <c r="E8" s="22" t="s">
        <v>1398</v>
      </c>
      <c r="F8" s="16" t="s">
        <v>2764</v>
      </c>
      <c r="G8" s="15" t="s">
        <v>3234</v>
      </c>
      <c r="H8" s="16" t="s">
        <v>2765</v>
      </c>
      <c r="I8" s="16"/>
      <c r="J8" s="16" t="s">
        <v>2766</v>
      </c>
      <c r="K8" s="15" t="s">
        <v>2922</v>
      </c>
      <c r="L8" s="15" t="s">
        <v>3252</v>
      </c>
      <c r="M8" s="15">
        <v>796</v>
      </c>
      <c r="N8" s="16" t="s">
        <v>2762</v>
      </c>
      <c r="O8" s="16" t="s">
        <v>2763</v>
      </c>
      <c r="P8" s="15" t="s">
        <v>3234</v>
      </c>
    </row>
    <row r="9" spans="1:16" x14ac:dyDescent="0.35">
      <c r="A9" s="14" t="s">
        <v>2923</v>
      </c>
      <c r="B9" s="15" t="s">
        <v>3259</v>
      </c>
      <c r="C9" s="15" t="s">
        <v>3260</v>
      </c>
      <c r="D9" s="15" t="s">
        <v>2927</v>
      </c>
      <c r="E9" s="22" t="s">
        <v>1398</v>
      </c>
      <c r="F9" s="16" t="s">
        <v>2764</v>
      </c>
      <c r="G9" s="15" t="s">
        <v>3234</v>
      </c>
      <c r="H9" s="16" t="s">
        <v>2765</v>
      </c>
      <c r="I9" s="16"/>
      <c r="J9" s="16" t="s">
        <v>2766</v>
      </c>
      <c r="K9" s="15" t="s">
        <v>2928</v>
      </c>
      <c r="L9" s="15" t="s">
        <v>3252</v>
      </c>
      <c r="M9" s="15">
        <v>796</v>
      </c>
      <c r="N9" s="16" t="s">
        <v>2762</v>
      </c>
      <c r="O9" s="16" t="s">
        <v>2763</v>
      </c>
      <c r="P9" s="15" t="s">
        <v>3234</v>
      </c>
    </row>
    <row r="10" spans="1:16" x14ac:dyDescent="0.35">
      <c r="A10" s="14" t="s">
        <v>2929</v>
      </c>
      <c r="B10" s="15" t="s">
        <v>3261</v>
      </c>
      <c r="C10" s="15" t="s">
        <v>3262</v>
      </c>
      <c r="D10" s="15" t="s">
        <v>2933</v>
      </c>
      <c r="E10" s="22" t="s">
        <v>2934</v>
      </c>
      <c r="F10" s="16" t="s">
        <v>2764</v>
      </c>
      <c r="G10" s="15" t="s">
        <v>3234</v>
      </c>
      <c r="H10" s="16" t="s">
        <v>2765</v>
      </c>
      <c r="I10" s="16"/>
      <c r="J10" s="16" t="s">
        <v>2766</v>
      </c>
      <c r="K10" s="15" t="s">
        <v>2935</v>
      </c>
      <c r="L10" s="15" t="s">
        <v>3252</v>
      </c>
      <c r="M10" s="15">
        <v>796</v>
      </c>
      <c r="N10" s="16" t="s">
        <v>2762</v>
      </c>
      <c r="O10" s="16" t="s">
        <v>2763</v>
      </c>
      <c r="P10" s="15" t="s">
        <v>3234</v>
      </c>
    </row>
    <row r="11" spans="1:16" x14ac:dyDescent="0.35">
      <c r="A11" s="14" t="s">
        <v>3263</v>
      </c>
      <c r="B11" s="15" t="s">
        <v>3252</v>
      </c>
      <c r="C11" s="15">
        <v>796</v>
      </c>
      <c r="D11" s="16" t="s">
        <v>2762</v>
      </c>
      <c r="E11" s="16" t="s">
        <v>2763</v>
      </c>
      <c r="F11" s="16" t="s">
        <v>2764</v>
      </c>
      <c r="G11" s="15" t="s">
        <v>3234</v>
      </c>
      <c r="H11" s="16" t="s">
        <v>2765</v>
      </c>
      <c r="I11" s="16"/>
      <c r="J11" s="16" t="s">
        <v>2766</v>
      </c>
      <c r="K11" s="15" t="s">
        <v>2767</v>
      </c>
      <c r="L11" s="15" t="s">
        <v>3252</v>
      </c>
      <c r="M11" s="15">
        <v>796</v>
      </c>
      <c r="N11" s="16" t="s">
        <v>2762</v>
      </c>
      <c r="O11" s="16" t="s">
        <v>2763</v>
      </c>
      <c r="P11" s="15" t="s">
        <v>3234</v>
      </c>
    </row>
    <row r="12" spans="1:16" x14ac:dyDescent="0.35">
      <c r="A12" s="17">
        <v>9875</v>
      </c>
      <c r="B12" s="15" t="s">
        <v>3252</v>
      </c>
      <c r="C12" s="15">
        <v>796</v>
      </c>
      <c r="D12" s="16" t="s">
        <v>2762</v>
      </c>
      <c r="E12" s="16" t="s">
        <v>2763</v>
      </c>
      <c r="F12" s="16" t="s">
        <v>2764</v>
      </c>
      <c r="G12" s="15" t="s">
        <v>3237</v>
      </c>
      <c r="H12" s="16" t="s">
        <v>2765</v>
      </c>
      <c r="I12" s="16"/>
      <c r="J12" s="16" t="s">
        <v>2766</v>
      </c>
      <c r="K12" s="15" t="s">
        <v>3264</v>
      </c>
      <c r="L12" s="15" t="s">
        <v>3252</v>
      </c>
      <c r="M12" s="15">
        <v>796</v>
      </c>
      <c r="N12" s="16" t="s">
        <v>2762</v>
      </c>
      <c r="O12" s="16" t="s">
        <v>2763</v>
      </c>
      <c r="P12" s="15" t="s">
        <v>3234</v>
      </c>
    </row>
    <row r="13" spans="1:16" x14ac:dyDescent="0.35">
      <c r="A13" s="17">
        <v>9883</v>
      </c>
      <c r="B13" s="15" t="s">
        <v>3252</v>
      </c>
      <c r="C13" s="15">
        <v>796</v>
      </c>
      <c r="D13" s="16" t="s">
        <v>2762</v>
      </c>
      <c r="E13" s="16" t="s">
        <v>2763</v>
      </c>
      <c r="F13" s="16" t="s">
        <v>2764</v>
      </c>
      <c r="G13" s="15" t="s">
        <v>3237</v>
      </c>
      <c r="H13" s="16" t="s">
        <v>2765</v>
      </c>
      <c r="I13" s="16"/>
      <c r="J13" s="16" t="s">
        <v>2766</v>
      </c>
      <c r="K13" s="15" t="s">
        <v>3265</v>
      </c>
      <c r="L13" s="15" t="s">
        <v>3252</v>
      </c>
      <c r="M13" s="15">
        <v>796</v>
      </c>
      <c r="N13" s="16" t="s">
        <v>2762</v>
      </c>
      <c r="O13" s="16" t="s">
        <v>2763</v>
      </c>
      <c r="P13" s="15" t="s">
        <v>3234</v>
      </c>
    </row>
    <row r="14" spans="1:16" x14ac:dyDescent="0.35">
      <c r="A14" s="14" t="s">
        <v>3266</v>
      </c>
      <c r="B14" s="15" t="s">
        <v>3252</v>
      </c>
      <c r="C14" s="15">
        <v>796</v>
      </c>
      <c r="D14" s="16" t="s">
        <v>2762</v>
      </c>
      <c r="E14" s="16" t="s">
        <v>2763</v>
      </c>
      <c r="F14" s="16" t="s">
        <v>2764</v>
      </c>
      <c r="G14" s="15" t="s">
        <v>3234</v>
      </c>
      <c r="H14" s="16" t="s">
        <v>2765</v>
      </c>
      <c r="I14" s="16"/>
      <c r="J14" s="16" t="s">
        <v>2766</v>
      </c>
      <c r="K14" s="15" t="s">
        <v>3267</v>
      </c>
      <c r="L14" s="15" t="s">
        <v>3252</v>
      </c>
      <c r="M14" s="15">
        <v>796</v>
      </c>
      <c r="N14" s="16" t="s">
        <v>2762</v>
      </c>
      <c r="O14" s="16" t="s">
        <v>2763</v>
      </c>
      <c r="P14" s="15" t="s">
        <v>3234</v>
      </c>
    </row>
    <row r="15" spans="1:16" x14ac:dyDescent="0.35">
      <c r="A15" s="14" t="s">
        <v>2856</v>
      </c>
      <c r="B15" s="15" t="s">
        <v>3268</v>
      </c>
      <c r="C15" s="15" t="s">
        <v>3269</v>
      </c>
      <c r="D15" s="15" t="s">
        <v>2860</v>
      </c>
      <c r="E15" s="16" t="s">
        <v>2763</v>
      </c>
      <c r="F15" s="16" t="s">
        <v>2764</v>
      </c>
      <c r="G15" s="15" t="s">
        <v>3234</v>
      </c>
      <c r="H15" s="16" t="s">
        <v>2861</v>
      </c>
      <c r="I15" s="16"/>
      <c r="J15" s="16" t="s">
        <v>2862</v>
      </c>
      <c r="K15" s="15" t="s">
        <v>2863</v>
      </c>
      <c r="L15" s="15" t="s">
        <v>3270</v>
      </c>
      <c r="M15" s="15">
        <v>160</v>
      </c>
      <c r="N15" s="16" t="s">
        <v>2860</v>
      </c>
      <c r="O15" s="16" t="s">
        <v>2763</v>
      </c>
      <c r="P15" s="15" t="s">
        <v>3237</v>
      </c>
    </row>
    <row r="16" spans="1:16" x14ac:dyDescent="0.35">
      <c r="A16" s="14" t="s">
        <v>3056</v>
      </c>
      <c r="B16" s="15" t="s">
        <v>3268</v>
      </c>
      <c r="C16" s="15">
        <v>120</v>
      </c>
      <c r="D16" s="15" t="s">
        <v>2860</v>
      </c>
      <c r="E16" s="16" t="s">
        <v>2763</v>
      </c>
      <c r="F16" s="16" t="s">
        <v>2764</v>
      </c>
      <c r="G16" s="15" t="s">
        <v>3234</v>
      </c>
      <c r="H16" s="16" t="s">
        <v>2861</v>
      </c>
      <c r="I16" s="16"/>
      <c r="J16" s="16" t="s">
        <v>2862</v>
      </c>
      <c r="K16" s="15" t="s">
        <v>3060</v>
      </c>
      <c r="L16" s="15" t="s">
        <v>3270</v>
      </c>
      <c r="M16" s="15">
        <v>160</v>
      </c>
      <c r="N16" s="16" t="s">
        <v>2860</v>
      </c>
      <c r="O16" s="16" t="s">
        <v>2763</v>
      </c>
      <c r="P16" s="15" t="s">
        <v>3237</v>
      </c>
    </row>
    <row r="17" spans="1:16" x14ac:dyDescent="0.35">
      <c r="A17" s="17">
        <v>9593</v>
      </c>
      <c r="B17" s="15" t="s">
        <v>3268</v>
      </c>
      <c r="C17" s="15" t="s">
        <v>3269</v>
      </c>
      <c r="D17" s="15" t="s">
        <v>2860</v>
      </c>
      <c r="E17" s="16" t="s">
        <v>2763</v>
      </c>
      <c r="F17" s="16" t="s">
        <v>2764</v>
      </c>
      <c r="G17" s="15" t="s">
        <v>3237</v>
      </c>
      <c r="H17" s="16" t="s">
        <v>2861</v>
      </c>
      <c r="I17" s="15"/>
      <c r="J17" s="16" t="s">
        <v>2862</v>
      </c>
      <c r="K17" s="15" t="s">
        <v>3271</v>
      </c>
      <c r="L17" s="15" t="s">
        <v>3270</v>
      </c>
      <c r="M17" s="15">
        <v>160</v>
      </c>
      <c r="N17" s="16" t="s">
        <v>2860</v>
      </c>
      <c r="O17" s="16" t="s">
        <v>2763</v>
      </c>
      <c r="P17" s="15" t="s">
        <v>3237</v>
      </c>
    </row>
    <row r="18" spans="1:16" x14ac:dyDescent="0.35">
      <c r="A18" s="14" t="s">
        <v>3177</v>
      </c>
      <c r="B18" s="15" t="s">
        <v>3272</v>
      </c>
      <c r="C18" s="15" t="s">
        <v>3273</v>
      </c>
      <c r="D18" s="15" t="s">
        <v>3181</v>
      </c>
      <c r="E18" s="16" t="s">
        <v>2763</v>
      </c>
      <c r="F18" s="16" t="s">
        <v>2764</v>
      </c>
      <c r="G18" s="15" t="s">
        <v>3234</v>
      </c>
      <c r="H18" s="16" t="s">
        <v>3274</v>
      </c>
      <c r="I18" s="16"/>
      <c r="J18" s="16" t="s">
        <v>3275</v>
      </c>
      <c r="K18" s="15" t="s">
        <v>3276</v>
      </c>
      <c r="L18" s="15" t="s">
        <v>3277</v>
      </c>
      <c r="M18" s="15">
        <v>796</v>
      </c>
      <c r="N18" s="16" t="s">
        <v>2762</v>
      </c>
      <c r="O18" s="16" t="s">
        <v>2763</v>
      </c>
      <c r="P18" s="15" t="s">
        <v>3234</v>
      </c>
    </row>
    <row r="19" spans="1:16" x14ac:dyDescent="0.35">
      <c r="A19" s="14" t="s">
        <v>3062</v>
      </c>
      <c r="B19" s="15" t="s">
        <v>3278</v>
      </c>
      <c r="C19" s="15" t="s">
        <v>3279</v>
      </c>
      <c r="D19" s="15" t="s">
        <v>3066</v>
      </c>
      <c r="E19" s="16" t="s">
        <v>2763</v>
      </c>
      <c r="F19" s="16" t="s">
        <v>2764</v>
      </c>
      <c r="G19" s="15" t="s">
        <v>3234</v>
      </c>
      <c r="H19" s="16" t="s">
        <v>3067</v>
      </c>
      <c r="I19" s="16"/>
      <c r="J19" s="16" t="s">
        <v>3068</v>
      </c>
      <c r="K19" s="15" t="s">
        <v>3069</v>
      </c>
      <c r="L19" s="15" t="s">
        <v>3280</v>
      </c>
      <c r="M19" s="15">
        <v>405</v>
      </c>
      <c r="N19" s="16" t="s">
        <v>3066</v>
      </c>
      <c r="O19" s="16" t="s">
        <v>2763</v>
      </c>
      <c r="P19" s="15" t="s">
        <v>3234</v>
      </c>
    </row>
    <row r="20" spans="1:16" x14ac:dyDescent="0.35">
      <c r="A20" s="14" t="s">
        <v>2899</v>
      </c>
      <c r="B20" s="15" t="s">
        <v>3281</v>
      </c>
      <c r="C20" s="15" t="s">
        <v>3282</v>
      </c>
      <c r="D20" s="15" t="s">
        <v>2903</v>
      </c>
      <c r="E20" s="16" t="s">
        <v>2763</v>
      </c>
      <c r="F20" s="16" t="s">
        <v>2764</v>
      </c>
      <c r="G20" s="15" t="s">
        <v>3234</v>
      </c>
      <c r="H20" s="16" t="s">
        <v>3283</v>
      </c>
      <c r="I20" s="16"/>
      <c r="J20" s="16" t="s">
        <v>3284</v>
      </c>
      <c r="K20" s="15" t="s">
        <v>3285</v>
      </c>
      <c r="L20" s="15" t="s">
        <v>3286</v>
      </c>
      <c r="M20" s="15">
        <v>550</v>
      </c>
      <c r="N20" s="16" t="s">
        <v>2903</v>
      </c>
      <c r="O20" s="16" t="s">
        <v>2763</v>
      </c>
      <c r="P20" s="15" t="s">
        <v>3234</v>
      </c>
    </row>
    <row r="21" spans="1:16" x14ac:dyDescent="0.35">
      <c r="A21" s="14" t="s">
        <v>3032</v>
      </c>
      <c r="B21" s="15" t="s">
        <v>3281</v>
      </c>
      <c r="C21" s="15" t="s">
        <v>3287</v>
      </c>
      <c r="D21" s="15" t="s">
        <v>3036</v>
      </c>
      <c r="E21" s="16" t="s">
        <v>2763</v>
      </c>
      <c r="F21" s="16" t="s">
        <v>2764</v>
      </c>
      <c r="G21" s="15" t="s">
        <v>3234</v>
      </c>
      <c r="H21" s="16" t="s">
        <v>3288</v>
      </c>
      <c r="I21" s="16"/>
      <c r="J21" s="16" t="s">
        <v>3289</v>
      </c>
      <c r="K21" s="15" t="s">
        <v>3290</v>
      </c>
      <c r="L21" s="15" t="s">
        <v>3286</v>
      </c>
      <c r="M21" s="15">
        <v>154</v>
      </c>
      <c r="N21" s="16" t="s">
        <v>3036</v>
      </c>
      <c r="O21" s="16" t="s">
        <v>2763</v>
      </c>
      <c r="P21" s="15" t="s">
        <v>3234</v>
      </c>
    </row>
    <row r="22" spans="1:16" x14ac:dyDescent="0.35">
      <c r="A22" s="14" t="s">
        <v>2876</v>
      </c>
      <c r="B22" s="15" t="s">
        <v>3291</v>
      </c>
      <c r="C22" s="15" t="s">
        <v>3292</v>
      </c>
      <c r="D22" s="15" t="s">
        <v>2880</v>
      </c>
      <c r="E22" s="22" t="s">
        <v>2881</v>
      </c>
      <c r="F22" s="16" t="s">
        <v>2764</v>
      </c>
      <c r="G22" s="15" t="s">
        <v>3237</v>
      </c>
      <c r="H22" s="16" t="s">
        <v>2882</v>
      </c>
      <c r="I22" s="16"/>
      <c r="J22" s="16" t="s">
        <v>2883</v>
      </c>
      <c r="K22" s="15" t="s">
        <v>2884</v>
      </c>
      <c r="L22" s="15" t="s">
        <v>2885</v>
      </c>
      <c r="M22" s="15">
        <v>2502</v>
      </c>
      <c r="N22" s="16" t="s">
        <v>2880</v>
      </c>
      <c r="O22" s="16" t="s">
        <v>2881</v>
      </c>
      <c r="P22" s="15" t="s">
        <v>3237</v>
      </c>
    </row>
    <row r="23" spans="1:16" x14ac:dyDescent="0.35">
      <c r="A23" s="14" t="s">
        <v>2887</v>
      </c>
      <c r="B23" s="15" t="s">
        <v>3293</v>
      </c>
      <c r="C23" s="15" t="s">
        <v>3294</v>
      </c>
      <c r="D23" s="15" t="s">
        <v>2880</v>
      </c>
      <c r="E23" s="22" t="s">
        <v>2881</v>
      </c>
      <c r="F23" s="16" t="s">
        <v>2764</v>
      </c>
      <c r="G23" s="15" t="s">
        <v>3237</v>
      </c>
      <c r="H23" s="16" t="s">
        <v>2882</v>
      </c>
      <c r="I23" s="16"/>
      <c r="J23" s="16" t="s">
        <v>2883</v>
      </c>
      <c r="K23" s="15" t="s">
        <v>2891</v>
      </c>
      <c r="L23" s="15" t="s">
        <v>3293</v>
      </c>
      <c r="M23" s="15">
        <v>2502</v>
      </c>
      <c r="N23" s="16" t="s">
        <v>2880</v>
      </c>
      <c r="O23" s="16" t="s">
        <v>2881</v>
      </c>
      <c r="P23" s="15" t="s">
        <v>3237</v>
      </c>
    </row>
    <row r="24" spans="1:16" x14ac:dyDescent="0.35">
      <c r="A24" s="14" t="s">
        <v>3295</v>
      </c>
      <c r="B24" s="15" t="s">
        <v>3252</v>
      </c>
      <c r="C24" s="15">
        <v>796</v>
      </c>
      <c r="D24" s="16" t="s">
        <v>2762</v>
      </c>
      <c r="E24" s="16" t="s">
        <v>2763</v>
      </c>
      <c r="F24" s="16" t="s">
        <v>2764</v>
      </c>
      <c r="G24" s="15" t="s">
        <v>3237</v>
      </c>
      <c r="H24" s="16" t="s">
        <v>3296</v>
      </c>
      <c r="I24" s="16"/>
      <c r="J24" s="16" t="s">
        <v>3297</v>
      </c>
      <c r="K24" s="15" t="s">
        <v>3298</v>
      </c>
      <c r="L24" s="15" t="s">
        <v>3252</v>
      </c>
      <c r="M24" s="15">
        <v>796</v>
      </c>
      <c r="N24" s="16" t="s">
        <v>2762</v>
      </c>
      <c r="O24" s="16" t="s">
        <v>2763</v>
      </c>
      <c r="P24" s="15" t="s">
        <v>3234</v>
      </c>
    </row>
    <row r="25" spans="1:16" x14ac:dyDescent="0.35">
      <c r="A25" s="14" t="s">
        <v>2865</v>
      </c>
      <c r="B25" s="15" t="s">
        <v>3250</v>
      </c>
      <c r="C25" s="15">
        <v>202</v>
      </c>
      <c r="D25" s="15" t="s">
        <v>2874</v>
      </c>
      <c r="E25" s="22" t="s">
        <v>3299</v>
      </c>
      <c r="F25" s="16" t="s">
        <v>2764</v>
      </c>
      <c r="G25" s="15" t="s">
        <v>3237</v>
      </c>
      <c r="H25" s="16" t="s">
        <v>2871</v>
      </c>
      <c r="I25" s="15"/>
      <c r="J25" s="16" t="s">
        <v>2872</v>
      </c>
      <c r="K25" s="15" t="s">
        <v>3300</v>
      </c>
      <c r="L25" s="15" t="s">
        <v>3250</v>
      </c>
      <c r="M25" s="15">
        <v>202</v>
      </c>
      <c r="N25" s="16" t="s">
        <v>2874</v>
      </c>
      <c r="O25" s="16" t="s">
        <v>3299</v>
      </c>
      <c r="P25" s="15" t="s">
        <v>3237</v>
      </c>
    </row>
    <row r="26" spans="1:16" x14ac:dyDescent="0.35">
      <c r="A26" s="14" t="s">
        <v>3301</v>
      </c>
      <c r="B26" s="15" t="s">
        <v>3302</v>
      </c>
      <c r="C26" s="15" t="s">
        <v>120</v>
      </c>
      <c r="D26" s="15">
        <v>5750</v>
      </c>
      <c r="E26" s="15" t="s">
        <v>3303</v>
      </c>
      <c r="F26" s="15" t="s">
        <v>2764</v>
      </c>
      <c r="G26" s="15" t="s">
        <v>3237</v>
      </c>
      <c r="H26" s="15" t="s">
        <v>3304</v>
      </c>
      <c r="I26" s="15"/>
      <c r="J26" s="15" t="s">
        <v>3305</v>
      </c>
      <c r="K26" s="15" t="s">
        <v>3306</v>
      </c>
      <c r="L26" s="15" t="s">
        <v>3307</v>
      </c>
      <c r="M26" s="23" t="s">
        <v>3308</v>
      </c>
      <c r="N26" s="23" t="s">
        <v>3309</v>
      </c>
      <c r="O26" s="16" t="s">
        <v>2763</v>
      </c>
      <c r="P26" s="15" t="s">
        <v>3237</v>
      </c>
    </row>
    <row r="27" spans="1:16" x14ac:dyDescent="0.35">
      <c r="A27" s="14" t="s">
        <v>3310</v>
      </c>
      <c r="B27" s="15" t="s">
        <v>3311</v>
      </c>
      <c r="C27" s="15">
        <v>0</v>
      </c>
      <c r="D27" s="15" t="s">
        <v>3312</v>
      </c>
      <c r="E27" s="22" t="s">
        <v>3313</v>
      </c>
      <c r="F27" s="16" t="s">
        <v>3314</v>
      </c>
      <c r="G27" s="15" t="s">
        <v>120</v>
      </c>
      <c r="H27" s="16" t="s">
        <v>3315</v>
      </c>
      <c r="I27" s="16"/>
      <c r="J27" s="16" t="s">
        <v>3316</v>
      </c>
      <c r="K27" s="15" t="s">
        <v>3317</v>
      </c>
      <c r="L27" s="15" t="s">
        <v>3311</v>
      </c>
      <c r="M27" s="15"/>
      <c r="N27" s="16" t="s">
        <v>3312</v>
      </c>
      <c r="O27" s="16" t="s">
        <v>3313</v>
      </c>
      <c r="P27" s="24" t="s">
        <v>3237</v>
      </c>
    </row>
    <row r="28" spans="1:16" x14ac:dyDescent="0.35">
      <c r="A28" s="14" t="s">
        <v>172</v>
      </c>
      <c r="B28" s="15" t="s">
        <v>106</v>
      </c>
      <c r="C28" s="15" t="s">
        <v>176</v>
      </c>
      <c r="D28" s="15" t="s">
        <v>177</v>
      </c>
      <c r="E28" s="16" t="s">
        <v>99</v>
      </c>
      <c r="F28" s="16" t="s">
        <v>100</v>
      </c>
      <c r="G28" s="15" t="s">
        <v>3234</v>
      </c>
      <c r="H28" s="16" t="s">
        <v>102</v>
      </c>
      <c r="I28" s="16" t="s">
        <v>103</v>
      </c>
      <c r="J28" s="16" t="s">
        <v>104</v>
      </c>
      <c r="K28" s="15" t="s">
        <v>179</v>
      </c>
      <c r="L28" s="15" t="s">
        <v>106</v>
      </c>
      <c r="M28" s="15" t="s">
        <v>107</v>
      </c>
      <c r="N28" s="16" t="s">
        <v>108</v>
      </c>
      <c r="O28" s="16" t="s">
        <v>99</v>
      </c>
      <c r="P28" s="15" t="s">
        <v>3234</v>
      </c>
    </row>
    <row r="29" spans="1:16" x14ac:dyDescent="0.35">
      <c r="A29" s="14" t="s">
        <v>414</v>
      </c>
      <c r="B29" s="15" t="s">
        <v>417</v>
      </c>
      <c r="C29" s="15" t="s">
        <v>418</v>
      </c>
      <c r="D29" s="15" t="s">
        <v>419</v>
      </c>
      <c r="E29" s="16" t="s">
        <v>99</v>
      </c>
      <c r="F29" s="16" t="s">
        <v>100</v>
      </c>
      <c r="G29" s="15" t="s">
        <v>3234</v>
      </c>
      <c r="H29" s="16" t="s">
        <v>102</v>
      </c>
      <c r="I29" s="16" t="s">
        <v>103</v>
      </c>
      <c r="J29" s="16" t="s">
        <v>104</v>
      </c>
      <c r="K29" s="15" t="s">
        <v>421</v>
      </c>
      <c r="L29" s="15" t="s">
        <v>106</v>
      </c>
      <c r="M29" s="15" t="s">
        <v>107</v>
      </c>
      <c r="N29" s="16" t="s">
        <v>108</v>
      </c>
      <c r="O29" s="16" t="s">
        <v>99</v>
      </c>
      <c r="P29" s="15" t="s">
        <v>3234</v>
      </c>
    </row>
    <row r="30" spans="1:16" x14ac:dyDescent="0.35">
      <c r="A30" s="14" t="s">
        <v>180</v>
      </c>
      <c r="B30" s="15" t="s">
        <v>183</v>
      </c>
      <c r="C30" s="15" t="s">
        <v>184</v>
      </c>
      <c r="D30" s="15" t="s">
        <v>185</v>
      </c>
      <c r="E30" s="22" t="s">
        <v>186</v>
      </c>
      <c r="F30" s="16" t="s">
        <v>100</v>
      </c>
      <c r="G30" s="15" t="s">
        <v>3234</v>
      </c>
      <c r="H30" s="16" t="s">
        <v>102</v>
      </c>
      <c r="I30" s="16" t="s">
        <v>103</v>
      </c>
      <c r="J30" s="16" t="s">
        <v>104</v>
      </c>
      <c r="K30" s="15" t="s">
        <v>188</v>
      </c>
      <c r="L30" s="15" t="s">
        <v>106</v>
      </c>
      <c r="M30" s="15" t="s">
        <v>107</v>
      </c>
      <c r="N30" s="16" t="s">
        <v>108</v>
      </c>
      <c r="O30" s="16" t="s">
        <v>99</v>
      </c>
      <c r="P30" s="15" t="s">
        <v>3234</v>
      </c>
    </row>
    <row r="31" spans="1:16" x14ac:dyDescent="0.35">
      <c r="A31" s="14" t="s">
        <v>406</v>
      </c>
      <c r="B31" s="15" t="s">
        <v>409</v>
      </c>
      <c r="C31" s="16" t="s">
        <v>410</v>
      </c>
      <c r="D31" s="15" t="s">
        <v>411</v>
      </c>
      <c r="E31" s="16" t="s">
        <v>99</v>
      </c>
      <c r="F31" s="16" t="s">
        <v>100</v>
      </c>
      <c r="G31" s="15" t="s">
        <v>3234</v>
      </c>
      <c r="H31" s="16" t="s">
        <v>102</v>
      </c>
      <c r="I31" s="16" t="s">
        <v>103</v>
      </c>
      <c r="J31" s="16" t="s">
        <v>104</v>
      </c>
      <c r="K31" s="15" t="s">
        <v>413</v>
      </c>
      <c r="L31" s="15" t="s">
        <v>106</v>
      </c>
      <c r="M31" s="15" t="s">
        <v>107</v>
      </c>
      <c r="N31" s="16" t="s">
        <v>108</v>
      </c>
      <c r="O31" s="16" t="s">
        <v>99</v>
      </c>
      <c r="P31" s="15" t="s">
        <v>3234</v>
      </c>
    </row>
    <row r="32" spans="1:16" x14ac:dyDescent="0.35">
      <c r="A32" s="14" t="s">
        <v>422</v>
      </c>
      <c r="B32" s="15" t="s">
        <v>106</v>
      </c>
      <c r="C32" s="15" t="s">
        <v>107</v>
      </c>
      <c r="D32" s="15" t="s">
        <v>177</v>
      </c>
      <c r="E32" s="16" t="s">
        <v>99</v>
      </c>
      <c r="F32" s="16" t="s">
        <v>100</v>
      </c>
      <c r="G32" s="15" t="s">
        <v>3234</v>
      </c>
      <c r="H32" s="16" t="s">
        <v>102</v>
      </c>
      <c r="I32" s="16" t="s">
        <v>103</v>
      </c>
      <c r="J32" s="16" t="s">
        <v>104</v>
      </c>
      <c r="K32" s="15" t="s">
        <v>426</v>
      </c>
      <c r="L32" s="15" t="s">
        <v>106</v>
      </c>
      <c r="M32" s="15" t="s">
        <v>107</v>
      </c>
      <c r="N32" s="16" t="s">
        <v>108</v>
      </c>
      <c r="O32" s="16" t="s">
        <v>99</v>
      </c>
      <c r="P32" s="15" t="s">
        <v>3234</v>
      </c>
    </row>
    <row r="33" spans="1:16" x14ac:dyDescent="0.35">
      <c r="A33" s="14" t="s">
        <v>388</v>
      </c>
      <c r="B33" s="15" t="s">
        <v>392</v>
      </c>
      <c r="C33" s="15" t="s">
        <v>393</v>
      </c>
      <c r="D33" s="15" t="s">
        <v>394</v>
      </c>
      <c r="E33" s="16" t="s">
        <v>99</v>
      </c>
      <c r="F33" s="16" t="s">
        <v>100</v>
      </c>
      <c r="G33" s="15" t="s">
        <v>3234</v>
      </c>
      <c r="H33" s="16" t="s">
        <v>102</v>
      </c>
      <c r="I33" s="16" t="s">
        <v>103</v>
      </c>
      <c r="J33" s="16" t="s">
        <v>104</v>
      </c>
      <c r="K33" s="15" t="s">
        <v>396</v>
      </c>
      <c r="L33" s="15" t="s">
        <v>106</v>
      </c>
      <c r="M33" s="15" t="s">
        <v>107</v>
      </c>
      <c r="N33" s="16" t="s">
        <v>108</v>
      </c>
      <c r="O33" s="16" t="s">
        <v>99</v>
      </c>
      <c r="P33" s="15" t="s">
        <v>3234</v>
      </c>
    </row>
    <row r="34" spans="1:16" x14ac:dyDescent="0.35">
      <c r="A34" s="14" t="s">
        <v>397</v>
      </c>
      <c r="B34" s="15" t="s">
        <v>400</v>
      </c>
      <c r="C34" s="15" t="s">
        <v>401</v>
      </c>
      <c r="D34" s="16" t="s">
        <v>402</v>
      </c>
      <c r="E34" s="16" t="s">
        <v>403</v>
      </c>
      <c r="F34" s="16" t="s">
        <v>100</v>
      </c>
      <c r="G34" s="15" t="s">
        <v>3234</v>
      </c>
      <c r="H34" s="16" t="s">
        <v>102</v>
      </c>
      <c r="I34" s="16" t="s">
        <v>103</v>
      </c>
      <c r="J34" s="16" t="s">
        <v>104</v>
      </c>
      <c r="K34" s="15" t="s">
        <v>405</v>
      </c>
      <c r="L34" s="15" t="s">
        <v>106</v>
      </c>
      <c r="M34" s="15" t="s">
        <v>107</v>
      </c>
      <c r="N34" s="16" t="s">
        <v>108</v>
      </c>
      <c r="O34" s="16" t="s">
        <v>99</v>
      </c>
      <c r="P34" s="15" t="s">
        <v>3234</v>
      </c>
    </row>
    <row r="35" spans="1:16" x14ac:dyDescent="0.35">
      <c r="A35" s="14" t="s">
        <v>3318</v>
      </c>
      <c r="B35" s="15" t="s">
        <v>106</v>
      </c>
      <c r="C35" s="15" t="s">
        <v>107</v>
      </c>
      <c r="D35" s="16" t="s">
        <v>177</v>
      </c>
      <c r="E35" s="16" t="s">
        <v>99</v>
      </c>
      <c r="F35" s="16" t="s">
        <v>100</v>
      </c>
      <c r="G35" s="15" t="s">
        <v>3234</v>
      </c>
      <c r="H35" s="16" t="s">
        <v>102</v>
      </c>
      <c r="I35" s="16" t="s">
        <v>103</v>
      </c>
      <c r="J35" s="16" t="s">
        <v>104</v>
      </c>
      <c r="K35" s="15" t="s">
        <v>1235</v>
      </c>
      <c r="L35" s="15" t="s">
        <v>106</v>
      </c>
      <c r="M35" s="15" t="s">
        <v>107</v>
      </c>
      <c r="N35" s="16" t="s">
        <v>108</v>
      </c>
      <c r="O35" s="16" t="s">
        <v>99</v>
      </c>
      <c r="P35" s="15" t="s">
        <v>3234</v>
      </c>
    </row>
    <row r="36" spans="1:16" x14ac:dyDescent="0.35">
      <c r="A36" s="17">
        <v>9412</v>
      </c>
      <c r="B36" s="15" t="s">
        <v>106</v>
      </c>
      <c r="C36" s="15" t="s">
        <v>107</v>
      </c>
      <c r="D36" s="16" t="s">
        <v>177</v>
      </c>
      <c r="E36" s="16" t="s">
        <v>99</v>
      </c>
      <c r="F36" s="16" t="s">
        <v>100</v>
      </c>
      <c r="G36" s="15" t="s">
        <v>3237</v>
      </c>
      <c r="H36" s="16" t="s">
        <v>102</v>
      </c>
      <c r="I36" s="16" t="s">
        <v>103</v>
      </c>
      <c r="J36" s="16" t="s">
        <v>104</v>
      </c>
      <c r="K36" s="15" t="s">
        <v>3319</v>
      </c>
      <c r="L36" s="15" t="s">
        <v>106</v>
      </c>
      <c r="M36" s="15" t="s">
        <v>107</v>
      </c>
      <c r="N36" s="16" t="s">
        <v>108</v>
      </c>
      <c r="O36" s="16" t="s">
        <v>99</v>
      </c>
      <c r="P36" s="15" t="s">
        <v>3237</v>
      </c>
    </row>
    <row r="37" spans="1:16" x14ac:dyDescent="0.35">
      <c r="A37" s="17">
        <v>9428</v>
      </c>
      <c r="B37" s="15" t="s">
        <v>106</v>
      </c>
      <c r="C37" s="15" t="s">
        <v>107</v>
      </c>
      <c r="D37" s="16" t="s">
        <v>177</v>
      </c>
      <c r="E37" s="16" t="s">
        <v>99</v>
      </c>
      <c r="F37" s="16" t="s">
        <v>100</v>
      </c>
      <c r="G37" s="15" t="s">
        <v>3237</v>
      </c>
      <c r="H37" s="16" t="s">
        <v>102</v>
      </c>
      <c r="I37" s="16" t="s">
        <v>103</v>
      </c>
      <c r="J37" s="16" t="s">
        <v>104</v>
      </c>
      <c r="K37" s="15" t="s">
        <v>3320</v>
      </c>
      <c r="L37" s="15" t="s">
        <v>106</v>
      </c>
      <c r="M37" s="15" t="s">
        <v>107</v>
      </c>
      <c r="N37" s="16" t="s">
        <v>108</v>
      </c>
      <c r="O37" s="16" t="s">
        <v>99</v>
      </c>
      <c r="P37" s="15" t="s">
        <v>3234</v>
      </c>
    </row>
    <row r="38" spans="1:16" x14ac:dyDescent="0.35">
      <c r="A38" s="17">
        <v>9882</v>
      </c>
      <c r="B38" s="15" t="s">
        <v>106</v>
      </c>
      <c r="C38" s="15" t="s">
        <v>107</v>
      </c>
      <c r="D38" s="16" t="s">
        <v>177</v>
      </c>
      <c r="E38" s="16" t="s">
        <v>99</v>
      </c>
      <c r="F38" s="16" t="s">
        <v>100</v>
      </c>
      <c r="G38" s="15" t="s">
        <v>3237</v>
      </c>
      <c r="H38" s="16" t="s">
        <v>102</v>
      </c>
      <c r="I38" s="16" t="s">
        <v>103</v>
      </c>
      <c r="J38" s="16" t="s">
        <v>104</v>
      </c>
      <c r="K38" s="15" t="s">
        <v>3321</v>
      </c>
      <c r="L38" s="15" t="s">
        <v>106</v>
      </c>
      <c r="M38" s="15" t="s">
        <v>107</v>
      </c>
      <c r="N38" s="16" t="s">
        <v>108</v>
      </c>
      <c r="O38" s="16" t="s">
        <v>99</v>
      </c>
      <c r="P38" s="15" t="s">
        <v>3234</v>
      </c>
    </row>
    <row r="39" spans="1:16" x14ac:dyDescent="0.35">
      <c r="A39" s="17">
        <v>9037</v>
      </c>
      <c r="B39" s="15" t="s">
        <v>201</v>
      </c>
      <c r="C39" s="15">
        <v>14</v>
      </c>
      <c r="D39" s="16" t="s">
        <v>202</v>
      </c>
      <c r="E39" s="16" t="s">
        <v>194</v>
      </c>
      <c r="F39" s="16" t="s">
        <v>195</v>
      </c>
      <c r="G39" s="15" t="s">
        <v>3237</v>
      </c>
      <c r="H39" s="16" t="s">
        <v>3322</v>
      </c>
      <c r="I39" s="16" t="s">
        <v>3323</v>
      </c>
      <c r="J39" s="16" t="s">
        <v>3324</v>
      </c>
      <c r="K39" s="15" t="s">
        <v>3325</v>
      </c>
      <c r="L39" s="15" t="s">
        <v>201</v>
      </c>
      <c r="M39" s="15">
        <v>14</v>
      </c>
      <c r="N39" s="16" t="s">
        <v>202</v>
      </c>
      <c r="O39" s="16" t="s">
        <v>194</v>
      </c>
      <c r="P39" s="15" t="s">
        <v>3234</v>
      </c>
    </row>
    <row r="40" spans="1:16" x14ac:dyDescent="0.35">
      <c r="A40" s="17">
        <v>9297</v>
      </c>
      <c r="B40" s="15" t="s">
        <v>201</v>
      </c>
      <c r="C40" s="15">
        <v>14</v>
      </c>
      <c r="D40" s="16" t="s">
        <v>202</v>
      </c>
      <c r="E40" s="16" t="s">
        <v>194</v>
      </c>
      <c r="F40" s="16" t="s">
        <v>195</v>
      </c>
      <c r="G40" s="15" t="s">
        <v>3234</v>
      </c>
      <c r="H40" s="16" t="s">
        <v>3322</v>
      </c>
      <c r="I40" s="16" t="s">
        <v>3323</v>
      </c>
      <c r="J40" s="16" t="s">
        <v>3324</v>
      </c>
      <c r="K40" s="15" t="s">
        <v>3326</v>
      </c>
      <c r="L40" s="15" t="s">
        <v>201</v>
      </c>
      <c r="M40" s="15">
        <v>14</v>
      </c>
      <c r="N40" s="16" t="s">
        <v>202</v>
      </c>
      <c r="O40" s="16" t="s">
        <v>194</v>
      </c>
      <c r="P40" s="15" t="s">
        <v>3234</v>
      </c>
    </row>
    <row r="41" spans="1:16" x14ac:dyDescent="0.35">
      <c r="A41" s="17">
        <v>9891</v>
      </c>
      <c r="B41" s="15" t="s">
        <v>201</v>
      </c>
      <c r="C41" s="15">
        <v>14</v>
      </c>
      <c r="D41" s="16" t="s">
        <v>202</v>
      </c>
      <c r="E41" s="16" t="s">
        <v>194</v>
      </c>
      <c r="F41" s="16" t="s">
        <v>195</v>
      </c>
      <c r="G41" s="15" t="s">
        <v>3237</v>
      </c>
      <c r="H41" s="16" t="s">
        <v>3322</v>
      </c>
      <c r="I41" s="16" t="s">
        <v>3323</v>
      </c>
      <c r="J41" s="16" t="s">
        <v>3324</v>
      </c>
      <c r="K41" s="15" t="s">
        <v>3327</v>
      </c>
      <c r="L41" s="15" t="s">
        <v>201</v>
      </c>
      <c r="M41" s="15">
        <v>14</v>
      </c>
      <c r="N41" s="16" t="s">
        <v>202</v>
      </c>
      <c r="O41" s="16" t="s">
        <v>194</v>
      </c>
      <c r="P41" s="15" t="s">
        <v>3234</v>
      </c>
    </row>
    <row r="42" spans="1:16" x14ac:dyDescent="0.35">
      <c r="A42" s="14" t="s">
        <v>468</v>
      </c>
      <c r="B42" s="15" t="s">
        <v>471</v>
      </c>
      <c r="C42" s="15">
        <v>32</v>
      </c>
      <c r="D42" s="16" t="s">
        <v>472</v>
      </c>
      <c r="E42" s="16" t="s">
        <v>209</v>
      </c>
      <c r="F42" s="16" t="s">
        <v>195</v>
      </c>
      <c r="G42" s="15" t="s">
        <v>3234</v>
      </c>
      <c r="H42" s="16" t="s">
        <v>197</v>
      </c>
      <c r="I42" s="16" t="s">
        <v>198</v>
      </c>
      <c r="J42" s="16" t="s">
        <v>199</v>
      </c>
      <c r="K42" s="15" t="s">
        <v>474</v>
      </c>
      <c r="L42" s="15" t="s">
        <v>201</v>
      </c>
      <c r="M42" s="15">
        <v>14</v>
      </c>
      <c r="N42" s="16" t="s">
        <v>202</v>
      </c>
      <c r="O42" s="16" t="s">
        <v>194</v>
      </c>
      <c r="P42" s="15" t="s">
        <v>3234</v>
      </c>
    </row>
    <row r="43" spans="1:16" x14ac:dyDescent="0.35">
      <c r="A43" s="14" t="s">
        <v>3328</v>
      </c>
      <c r="B43" s="15" t="s">
        <v>3329</v>
      </c>
      <c r="C43" s="15">
        <v>17</v>
      </c>
      <c r="D43" s="16" t="s">
        <v>472</v>
      </c>
      <c r="E43" s="16" t="s">
        <v>209</v>
      </c>
      <c r="F43" s="16" t="s">
        <v>195</v>
      </c>
      <c r="G43" s="15" t="s">
        <v>3234</v>
      </c>
      <c r="H43" s="16" t="s">
        <v>197</v>
      </c>
      <c r="I43" s="16" t="s">
        <v>198</v>
      </c>
      <c r="J43" s="16" t="s">
        <v>199</v>
      </c>
      <c r="K43" s="15" t="s">
        <v>3330</v>
      </c>
      <c r="L43" s="15" t="s">
        <v>201</v>
      </c>
      <c r="M43" s="15">
        <v>14</v>
      </c>
      <c r="N43" s="16" t="s">
        <v>202</v>
      </c>
      <c r="O43" s="16" t="s">
        <v>194</v>
      </c>
      <c r="P43" s="15" t="s">
        <v>3234</v>
      </c>
    </row>
    <row r="44" spans="1:16" x14ac:dyDescent="0.35">
      <c r="A44" s="14" t="s">
        <v>434</v>
      </c>
      <c r="B44" s="15" t="s">
        <v>201</v>
      </c>
      <c r="C44" s="15">
        <v>14</v>
      </c>
      <c r="D44" s="16" t="s">
        <v>202</v>
      </c>
      <c r="E44" s="16" t="s">
        <v>194</v>
      </c>
      <c r="F44" s="16" t="s">
        <v>195</v>
      </c>
      <c r="G44" s="15" t="s">
        <v>3234</v>
      </c>
      <c r="H44" s="16" t="s">
        <v>197</v>
      </c>
      <c r="I44" s="16" t="s">
        <v>198</v>
      </c>
      <c r="J44" s="16" t="s">
        <v>199</v>
      </c>
      <c r="K44" s="15" t="s">
        <v>438</v>
      </c>
      <c r="L44" s="15" t="s">
        <v>201</v>
      </c>
      <c r="M44" s="15">
        <v>14</v>
      </c>
      <c r="N44" s="16" t="s">
        <v>202</v>
      </c>
      <c r="O44" s="16" t="s">
        <v>194</v>
      </c>
      <c r="P44" s="15" t="s">
        <v>3234</v>
      </c>
    </row>
    <row r="45" spans="1:16" x14ac:dyDescent="0.35">
      <c r="A45" s="14" t="s">
        <v>454</v>
      </c>
      <c r="B45" s="15" t="s">
        <v>457</v>
      </c>
      <c r="C45" s="15">
        <v>15</v>
      </c>
      <c r="D45" s="16" t="s">
        <v>208</v>
      </c>
      <c r="E45" s="16" t="s">
        <v>209</v>
      </c>
      <c r="F45" s="16" t="s">
        <v>195</v>
      </c>
      <c r="G45" s="15" t="s">
        <v>3234</v>
      </c>
      <c r="H45" s="16" t="s">
        <v>197</v>
      </c>
      <c r="I45" s="16" t="s">
        <v>198</v>
      </c>
      <c r="J45" s="16" t="s">
        <v>199</v>
      </c>
      <c r="K45" s="15" t="s">
        <v>459</v>
      </c>
      <c r="L45" s="15" t="s">
        <v>201</v>
      </c>
      <c r="M45" s="15">
        <v>14</v>
      </c>
      <c r="N45" s="16" t="s">
        <v>202</v>
      </c>
      <c r="O45" s="16" t="s">
        <v>194</v>
      </c>
      <c r="P45" s="15" t="s">
        <v>3234</v>
      </c>
    </row>
    <row r="46" spans="1:16" x14ac:dyDescent="0.35">
      <c r="A46" s="14" t="s">
        <v>212</v>
      </c>
      <c r="B46" s="15" t="s">
        <v>215</v>
      </c>
      <c r="C46" s="15">
        <v>7</v>
      </c>
      <c r="D46" s="16" t="s">
        <v>208</v>
      </c>
      <c r="E46" s="16" t="s">
        <v>194</v>
      </c>
      <c r="F46" s="16" t="s">
        <v>195</v>
      </c>
      <c r="G46" s="15" t="s">
        <v>3234</v>
      </c>
      <c r="H46" s="16" t="s">
        <v>197</v>
      </c>
      <c r="I46" s="16" t="s">
        <v>198</v>
      </c>
      <c r="J46" s="16" t="s">
        <v>199</v>
      </c>
      <c r="K46" s="15" t="s">
        <v>217</v>
      </c>
      <c r="L46" s="15" t="s">
        <v>201</v>
      </c>
      <c r="M46" s="15">
        <v>14</v>
      </c>
      <c r="N46" s="16" t="s">
        <v>202</v>
      </c>
      <c r="O46" s="16" t="s">
        <v>194</v>
      </c>
      <c r="P46" s="15" t="s">
        <v>3234</v>
      </c>
    </row>
    <row r="47" spans="1:16" x14ac:dyDescent="0.35">
      <c r="A47" s="14" t="s">
        <v>218</v>
      </c>
      <c r="B47" s="15" t="s">
        <v>221</v>
      </c>
      <c r="C47" s="15">
        <v>63</v>
      </c>
      <c r="D47" s="16" t="s">
        <v>222</v>
      </c>
      <c r="E47" s="16" t="s">
        <v>223</v>
      </c>
      <c r="F47" s="16" t="s">
        <v>195</v>
      </c>
      <c r="G47" s="15" t="s">
        <v>3234</v>
      </c>
      <c r="H47" s="16" t="s">
        <v>197</v>
      </c>
      <c r="I47" s="16" t="s">
        <v>198</v>
      </c>
      <c r="J47" s="16" t="s">
        <v>199</v>
      </c>
      <c r="K47" s="15" t="s">
        <v>3331</v>
      </c>
      <c r="L47" s="15" t="s">
        <v>201</v>
      </c>
      <c r="M47" s="15">
        <v>14</v>
      </c>
      <c r="N47" s="16" t="s">
        <v>202</v>
      </c>
      <c r="O47" s="16" t="s">
        <v>194</v>
      </c>
      <c r="P47" s="15" t="s">
        <v>3234</v>
      </c>
    </row>
    <row r="48" spans="1:16" x14ac:dyDescent="0.35">
      <c r="A48" s="14" t="s">
        <v>427</v>
      </c>
      <c r="B48" s="15" t="s">
        <v>430</v>
      </c>
      <c r="C48" s="15">
        <v>2</v>
      </c>
      <c r="D48" s="16" t="s">
        <v>431</v>
      </c>
      <c r="E48" s="16" t="s">
        <v>194</v>
      </c>
      <c r="F48" s="16" t="s">
        <v>195</v>
      </c>
      <c r="G48" s="15" t="s">
        <v>3234</v>
      </c>
      <c r="H48" s="16" t="s">
        <v>197</v>
      </c>
      <c r="I48" s="16" t="s">
        <v>198</v>
      </c>
      <c r="J48" s="16" t="s">
        <v>199</v>
      </c>
      <c r="K48" s="15" t="s">
        <v>433</v>
      </c>
      <c r="L48" s="15" t="s">
        <v>201</v>
      </c>
      <c r="M48" s="15">
        <v>14</v>
      </c>
      <c r="N48" s="16" t="s">
        <v>202</v>
      </c>
      <c r="O48" s="16" t="s">
        <v>194</v>
      </c>
      <c r="P48" s="15" t="s">
        <v>3234</v>
      </c>
    </row>
    <row r="49" spans="1:16" x14ac:dyDescent="0.35">
      <c r="A49" s="14" t="s">
        <v>3332</v>
      </c>
      <c r="B49" s="15" t="s">
        <v>201</v>
      </c>
      <c r="C49" s="15">
        <v>14</v>
      </c>
      <c r="D49" s="16" t="s">
        <v>202</v>
      </c>
      <c r="E49" s="16" t="s">
        <v>194</v>
      </c>
      <c r="F49" s="16" t="s">
        <v>195</v>
      </c>
      <c r="G49" s="15" t="s">
        <v>3237</v>
      </c>
      <c r="H49" s="16" t="s">
        <v>197</v>
      </c>
      <c r="I49" s="16" t="s">
        <v>198</v>
      </c>
      <c r="J49" s="16" t="s">
        <v>199</v>
      </c>
      <c r="K49" s="15" t="s">
        <v>3333</v>
      </c>
      <c r="L49" s="15" t="s">
        <v>201</v>
      </c>
      <c r="M49" s="15">
        <v>14</v>
      </c>
      <c r="N49" s="16" t="s">
        <v>202</v>
      </c>
      <c r="O49" s="16" t="s">
        <v>194</v>
      </c>
      <c r="P49" s="15" t="s">
        <v>3237</v>
      </c>
    </row>
    <row r="50" spans="1:16" x14ac:dyDescent="0.35">
      <c r="A50" s="14" t="s">
        <v>3334</v>
      </c>
      <c r="B50" s="15" t="s">
        <v>3335</v>
      </c>
      <c r="C50" s="15">
        <v>121</v>
      </c>
      <c r="D50" s="16" t="s">
        <v>431</v>
      </c>
      <c r="E50" s="16" t="s">
        <v>223</v>
      </c>
      <c r="F50" s="16" t="s">
        <v>195</v>
      </c>
      <c r="G50" s="15" t="s">
        <v>3234</v>
      </c>
      <c r="H50" s="16" t="s">
        <v>197</v>
      </c>
      <c r="I50" s="16" t="s">
        <v>198</v>
      </c>
      <c r="J50" s="16" t="s">
        <v>199</v>
      </c>
      <c r="K50" s="15" t="s">
        <v>3336</v>
      </c>
      <c r="L50" s="15" t="s">
        <v>201</v>
      </c>
      <c r="M50" s="15">
        <v>14</v>
      </c>
      <c r="N50" s="16" t="s">
        <v>202</v>
      </c>
      <c r="O50" s="16" t="s">
        <v>194</v>
      </c>
      <c r="P50" s="15" t="s">
        <v>3234</v>
      </c>
    </row>
    <row r="51" spans="1:16" x14ac:dyDescent="0.35">
      <c r="A51" s="14" t="s">
        <v>460</v>
      </c>
      <c r="B51" s="15" t="s">
        <v>463</v>
      </c>
      <c r="C51" s="15" t="s">
        <v>97</v>
      </c>
      <c r="D51" s="16" t="s">
        <v>464</v>
      </c>
      <c r="E51" s="16" t="s">
        <v>465</v>
      </c>
      <c r="F51" s="16" t="s">
        <v>195</v>
      </c>
      <c r="G51" s="15" t="s">
        <v>3234</v>
      </c>
      <c r="H51" s="16" t="s">
        <v>197</v>
      </c>
      <c r="I51" s="16" t="s">
        <v>198</v>
      </c>
      <c r="J51" s="16" t="s">
        <v>199</v>
      </c>
      <c r="K51" s="15" t="s">
        <v>467</v>
      </c>
      <c r="L51" s="15" t="s">
        <v>201</v>
      </c>
      <c r="M51" s="15">
        <v>14</v>
      </c>
      <c r="N51" s="16" t="s">
        <v>202</v>
      </c>
      <c r="O51" s="16" t="s">
        <v>194</v>
      </c>
      <c r="P51" s="15" t="s">
        <v>3234</v>
      </c>
    </row>
    <row r="52" spans="1:16" x14ac:dyDescent="0.35">
      <c r="A52" s="14" t="s">
        <v>447</v>
      </c>
      <c r="B52" s="15" t="s">
        <v>450</v>
      </c>
      <c r="C52" s="15">
        <v>110</v>
      </c>
      <c r="D52" s="16" t="s">
        <v>444</v>
      </c>
      <c r="E52" s="16" t="s">
        <v>451</v>
      </c>
      <c r="F52" s="16" t="s">
        <v>195</v>
      </c>
      <c r="G52" s="15" t="s">
        <v>3234</v>
      </c>
      <c r="H52" s="16" t="s">
        <v>197</v>
      </c>
      <c r="I52" s="16" t="s">
        <v>198</v>
      </c>
      <c r="J52" s="16" t="s">
        <v>199</v>
      </c>
      <c r="K52" s="15" t="s">
        <v>3337</v>
      </c>
      <c r="L52" s="15" t="s">
        <v>201</v>
      </c>
      <c r="M52" s="15">
        <v>14</v>
      </c>
      <c r="N52" s="16" t="s">
        <v>202</v>
      </c>
      <c r="O52" s="16" t="s">
        <v>194</v>
      </c>
      <c r="P52" s="15" t="s">
        <v>3234</v>
      </c>
    </row>
    <row r="53" spans="1:16" x14ac:dyDescent="0.35">
      <c r="A53" s="14" t="s">
        <v>189</v>
      </c>
      <c r="B53" s="15" t="s">
        <v>192</v>
      </c>
      <c r="C53" s="15" t="s">
        <v>2123</v>
      </c>
      <c r="D53" s="16" t="s">
        <v>193</v>
      </c>
      <c r="E53" s="16" t="s">
        <v>194</v>
      </c>
      <c r="F53" s="16" t="s">
        <v>195</v>
      </c>
      <c r="G53" s="15" t="s">
        <v>3234</v>
      </c>
      <c r="H53" s="16" t="s">
        <v>197</v>
      </c>
      <c r="I53" s="16" t="s">
        <v>198</v>
      </c>
      <c r="J53" s="16" t="s">
        <v>199</v>
      </c>
      <c r="K53" s="15" t="s">
        <v>200</v>
      </c>
      <c r="L53" s="15" t="s">
        <v>201</v>
      </c>
      <c r="M53" s="15">
        <v>14</v>
      </c>
      <c r="N53" s="16" t="s">
        <v>202</v>
      </c>
      <c r="O53" s="16" t="s">
        <v>194</v>
      </c>
      <c r="P53" s="15" t="s">
        <v>3234</v>
      </c>
    </row>
    <row r="54" spans="1:16" x14ac:dyDescent="0.35">
      <c r="A54" s="14" t="s">
        <v>439</v>
      </c>
      <c r="B54" s="15" t="s">
        <v>442</v>
      </c>
      <c r="C54" s="15" t="s">
        <v>443</v>
      </c>
      <c r="D54" s="16" t="s">
        <v>444</v>
      </c>
      <c r="E54" s="16" t="s">
        <v>209</v>
      </c>
      <c r="F54" s="16" t="s">
        <v>195</v>
      </c>
      <c r="G54" s="15" t="s">
        <v>3234</v>
      </c>
      <c r="H54" s="16" t="s">
        <v>197</v>
      </c>
      <c r="I54" s="16" t="s">
        <v>198</v>
      </c>
      <c r="J54" s="16" t="s">
        <v>199</v>
      </c>
      <c r="K54" s="15" t="s">
        <v>446</v>
      </c>
      <c r="L54" s="15" t="s">
        <v>201</v>
      </c>
      <c r="M54" s="15">
        <v>14</v>
      </c>
      <c r="N54" s="16" t="s">
        <v>202</v>
      </c>
      <c r="O54" s="16" t="s">
        <v>194</v>
      </c>
      <c r="P54" s="15" t="s">
        <v>3234</v>
      </c>
    </row>
    <row r="55" spans="1:16" x14ac:dyDescent="0.35">
      <c r="A55" s="14" t="s">
        <v>1181</v>
      </c>
      <c r="B55" s="15" t="s">
        <v>1185</v>
      </c>
      <c r="C55" s="15" t="s">
        <v>1186</v>
      </c>
      <c r="D55" s="16" t="s">
        <v>1187</v>
      </c>
      <c r="E55" s="16" t="s">
        <v>209</v>
      </c>
      <c r="F55" s="16" t="s">
        <v>195</v>
      </c>
      <c r="G55" s="15" t="s">
        <v>3234</v>
      </c>
      <c r="H55" s="16" t="s">
        <v>197</v>
      </c>
      <c r="I55" s="16" t="s">
        <v>198</v>
      </c>
      <c r="J55" s="16" t="s">
        <v>199</v>
      </c>
      <c r="K55" s="15" t="s">
        <v>3338</v>
      </c>
      <c r="L55" s="15" t="s">
        <v>201</v>
      </c>
      <c r="M55" s="15">
        <v>14</v>
      </c>
      <c r="N55" s="16" t="s">
        <v>202</v>
      </c>
      <c r="O55" s="16" t="s">
        <v>194</v>
      </c>
      <c r="P55" s="15" t="s">
        <v>3234</v>
      </c>
    </row>
    <row r="56" spans="1:16" x14ac:dyDescent="0.35">
      <c r="A56" s="14" t="s">
        <v>203</v>
      </c>
      <c r="B56" s="15" t="s">
        <v>206</v>
      </c>
      <c r="C56" s="25" t="s">
        <v>207</v>
      </c>
      <c r="D56" s="16" t="s">
        <v>208</v>
      </c>
      <c r="E56" s="16" t="s">
        <v>209</v>
      </c>
      <c r="F56" s="16" t="s">
        <v>195</v>
      </c>
      <c r="G56" s="15" t="s">
        <v>3234</v>
      </c>
      <c r="H56" s="16" t="s">
        <v>197</v>
      </c>
      <c r="I56" s="16" t="s">
        <v>198</v>
      </c>
      <c r="J56" s="16" t="s">
        <v>199</v>
      </c>
      <c r="K56" s="15" t="s">
        <v>211</v>
      </c>
      <c r="L56" s="15" t="s">
        <v>201</v>
      </c>
      <c r="M56" s="15">
        <v>14</v>
      </c>
      <c r="N56" s="16" t="s">
        <v>202</v>
      </c>
      <c r="O56" s="16" t="s">
        <v>194</v>
      </c>
      <c r="P56" s="15" t="s">
        <v>3234</v>
      </c>
    </row>
    <row r="57" spans="1:16" x14ac:dyDescent="0.35">
      <c r="A57" s="14" t="s">
        <v>3339</v>
      </c>
      <c r="B57" s="15" t="s">
        <v>206</v>
      </c>
      <c r="C57" s="25" t="s">
        <v>207</v>
      </c>
      <c r="D57" s="16" t="s">
        <v>208</v>
      </c>
      <c r="E57" s="16" t="s">
        <v>209</v>
      </c>
      <c r="F57" s="16" t="s">
        <v>195</v>
      </c>
      <c r="G57" s="15" t="s">
        <v>3234</v>
      </c>
      <c r="H57" s="16" t="s">
        <v>3340</v>
      </c>
      <c r="I57" s="16" t="s">
        <v>3341</v>
      </c>
      <c r="J57" s="16" t="s">
        <v>3342</v>
      </c>
      <c r="K57" s="15" t="s">
        <v>3343</v>
      </c>
      <c r="L57" s="15" t="s">
        <v>206</v>
      </c>
      <c r="M57" s="25" t="s">
        <v>207</v>
      </c>
      <c r="N57" s="16" t="s">
        <v>208</v>
      </c>
      <c r="O57" s="16" t="s">
        <v>209</v>
      </c>
      <c r="P57" s="15" t="s">
        <v>3237</v>
      </c>
    </row>
    <row r="58" spans="1:16" x14ac:dyDescent="0.35">
      <c r="A58" s="14" t="s">
        <v>3344</v>
      </c>
      <c r="B58" s="15" t="s">
        <v>206</v>
      </c>
      <c r="C58" s="25" t="s">
        <v>207</v>
      </c>
      <c r="D58" s="16" t="s">
        <v>208</v>
      </c>
      <c r="E58" s="16" t="s">
        <v>209</v>
      </c>
      <c r="F58" s="16" t="s">
        <v>195</v>
      </c>
      <c r="G58" s="15" t="s">
        <v>3237</v>
      </c>
      <c r="H58" s="16" t="s">
        <v>3340</v>
      </c>
      <c r="I58" s="16" t="s">
        <v>3341</v>
      </c>
      <c r="J58" s="16" t="s">
        <v>3342</v>
      </c>
      <c r="K58" s="15" t="s">
        <v>3345</v>
      </c>
      <c r="L58" s="15" t="s">
        <v>206</v>
      </c>
      <c r="M58" s="25" t="s">
        <v>207</v>
      </c>
      <c r="N58" s="16" t="s">
        <v>208</v>
      </c>
      <c r="O58" s="16" t="s">
        <v>209</v>
      </c>
      <c r="P58" s="15" t="s">
        <v>3234</v>
      </c>
    </row>
    <row r="59" spans="1:16" x14ac:dyDescent="0.35">
      <c r="A59" s="17">
        <v>9613</v>
      </c>
      <c r="B59" s="15" t="s">
        <v>201</v>
      </c>
      <c r="C59" s="15">
        <v>14</v>
      </c>
      <c r="D59" s="16" t="s">
        <v>202</v>
      </c>
      <c r="E59" s="16" t="s">
        <v>194</v>
      </c>
      <c r="F59" s="16" t="s">
        <v>195</v>
      </c>
      <c r="G59" s="15" t="s">
        <v>3237</v>
      </c>
      <c r="H59" s="16" t="s">
        <v>475</v>
      </c>
      <c r="I59" s="16" t="s">
        <v>477</v>
      </c>
      <c r="J59" s="16" t="s">
        <v>478</v>
      </c>
      <c r="K59" s="15" t="s">
        <v>479</v>
      </c>
      <c r="L59" s="15" t="s">
        <v>201</v>
      </c>
      <c r="M59" s="15">
        <v>14</v>
      </c>
      <c r="N59" s="16" t="s">
        <v>202</v>
      </c>
      <c r="O59" s="16" t="s">
        <v>194</v>
      </c>
      <c r="P59" s="15" t="s">
        <v>3234</v>
      </c>
    </row>
    <row r="60" spans="1:16" x14ac:dyDescent="0.35">
      <c r="A60" s="17">
        <v>9615</v>
      </c>
      <c r="B60" s="15" t="s">
        <v>201</v>
      </c>
      <c r="C60" s="15">
        <v>14</v>
      </c>
      <c r="D60" s="16" t="s">
        <v>202</v>
      </c>
      <c r="E60" s="16" t="s">
        <v>194</v>
      </c>
      <c r="F60" s="16" t="s">
        <v>195</v>
      </c>
      <c r="G60" s="15" t="s">
        <v>3237</v>
      </c>
      <c r="H60" s="16" t="s">
        <v>480</v>
      </c>
      <c r="I60" s="16" t="s">
        <v>482</v>
      </c>
      <c r="J60" s="16" t="s">
        <v>483</v>
      </c>
      <c r="K60" s="15" t="s">
        <v>484</v>
      </c>
      <c r="L60" s="15" t="s">
        <v>201</v>
      </c>
      <c r="M60" s="15">
        <v>14</v>
      </c>
      <c r="N60" s="16" t="s">
        <v>202</v>
      </c>
      <c r="O60" s="16" t="s">
        <v>194</v>
      </c>
      <c r="P60" s="15" t="s">
        <v>3234</v>
      </c>
    </row>
    <row r="61" spans="1:16" x14ac:dyDescent="0.35">
      <c r="A61" s="17">
        <v>9617</v>
      </c>
      <c r="B61" s="15" t="s">
        <v>201</v>
      </c>
      <c r="C61" s="15">
        <v>14</v>
      </c>
      <c r="D61" s="16" t="s">
        <v>202</v>
      </c>
      <c r="E61" s="16" t="s">
        <v>194</v>
      </c>
      <c r="F61" s="16" t="s">
        <v>195</v>
      </c>
      <c r="G61" s="15" t="s">
        <v>3237</v>
      </c>
      <c r="H61" s="16" t="s">
        <v>485</v>
      </c>
      <c r="I61" s="16" t="s">
        <v>487</v>
      </c>
      <c r="J61" s="16" t="s">
        <v>488</v>
      </c>
      <c r="K61" s="15" t="s">
        <v>489</v>
      </c>
      <c r="L61" s="15" t="s">
        <v>201</v>
      </c>
      <c r="M61" s="15">
        <v>14</v>
      </c>
      <c r="N61" s="16" t="s">
        <v>202</v>
      </c>
      <c r="O61" s="16" t="s">
        <v>194</v>
      </c>
      <c r="P61" s="15" t="s">
        <v>3234</v>
      </c>
    </row>
    <row r="62" spans="1:16" x14ac:dyDescent="0.35">
      <c r="A62" s="17">
        <v>9619</v>
      </c>
      <c r="B62" s="15" t="s">
        <v>201</v>
      </c>
      <c r="C62" s="15">
        <v>14</v>
      </c>
      <c r="D62" s="16" t="s">
        <v>202</v>
      </c>
      <c r="E62" s="16" t="s">
        <v>194</v>
      </c>
      <c r="F62" s="16" t="s">
        <v>195</v>
      </c>
      <c r="G62" s="15" t="s">
        <v>3237</v>
      </c>
      <c r="H62" s="16" t="s">
        <v>490</v>
      </c>
      <c r="I62" s="16" t="s">
        <v>492</v>
      </c>
      <c r="J62" s="16" t="s">
        <v>493</v>
      </c>
      <c r="K62" s="15" t="s">
        <v>494</v>
      </c>
      <c r="L62" s="15" t="s">
        <v>201</v>
      </c>
      <c r="M62" s="15">
        <v>14</v>
      </c>
      <c r="N62" s="16" t="s">
        <v>202</v>
      </c>
      <c r="O62" s="16" t="s">
        <v>194</v>
      </c>
      <c r="P62" s="15" t="s">
        <v>3234</v>
      </c>
    </row>
    <row r="63" spans="1:16" x14ac:dyDescent="0.35">
      <c r="A63" s="17">
        <v>9614</v>
      </c>
      <c r="B63" s="15" t="s">
        <v>201</v>
      </c>
      <c r="C63" s="15">
        <v>14</v>
      </c>
      <c r="D63" s="16" t="s">
        <v>202</v>
      </c>
      <c r="E63" s="16" t="s">
        <v>194</v>
      </c>
      <c r="F63" s="16" t="s">
        <v>195</v>
      </c>
      <c r="G63" s="15" t="s">
        <v>3237</v>
      </c>
      <c r="H63" s="16" t="s">
        <v>3346</v>
      </c>
      <c r="I63" s="16" t="s">
        <v>3347</v>
      </c>
      <c r="J63" s="16" t="s">
        <v>3348</v>
      </c>
      <c r="K63" s="15" t="s">
        <v>3349</v>
      </c>
      <c r="L63" s="15" t="s">
        <v>201</v>
      </c>
      <c r="M63" s="15">
        <v>14</v>
      </c>
      <c r="N63" s="16" t="s">
        <v>202</v>
      </c>
      <c r="O63" s="16" t="s">
        <v>194</v>
      </c>
      <c r="P63" s="15" t="s">
        <v>3234</v>
      </c>
    </row>
    <row r="64" spans="1:16" x14ac:dyDescent="0.35">
      <c r="A64" s="17">
        <v>9616</v>
      </c>
      <c r="B64" s="15" t="s">
        <v>201</v>
      </c>
      <c r="C64" s="15">
        <v>14</v>
      </c>
      <c r="D64" s="16" t="s">
        <v>202</v>
      </c>
      <c r="E64" s="16" t="s">
        <v>194</v>
      </c>
      <c r="F64" s="16" t="s">
        <v>195</v>
      </c>
      <c r="G64" s="15" t="s">
        <v>3237</v>
      </c>
      <c r="H64" s="16" t="s">
        <v>495</v>
      </c>
      <c r="I64" s="16" t="s">
        <v>497</v>
      </c>
      <c r="J64" s="16" t="s">
        <v>498</v>
      </c>
      <c r="K64" s="15" t="s">
        <v>499</v>
      </c>
      <c r="L64" s="15" t="s">
        <v>201</v>
      </c>
      <c r="M64" s="15">
        <v>14</v>
      </c>
      <c r="N64" s="16" t="s">
        <v>202</v>
      </c>
      <c r="O64" s="16" t="s">
        <v>194</v>
      </c>
      <c r="P64" s="15" t="s">
        <v>3234</v>
      </c>
    </row>
    <row r="65" spans="1:16" x14ac:dyDescent="0.35">
      <c r="A65" s="17">
        <v>9622</v>
      </c>
      <c r="B65" s="15" t="s">
        <v>201</v>
      </c>
      <c r="C65" s="15">
        <v>14</v>
      </c>
      <c r="D65" s="16" t="s">
        <v>202</v>
      </c>
      <c r="E65" s="16" t="s">
        <v>194</v>
      </c>
      <c r="F65" s="16" t="s">
        <v>195</v>
      </c>
      <c r="G65" s="15" t="s">
        <v>3237</v>
      </c>
      <c r="H65" s="16" t="s">
        <v>3350</v>
      </c>
      <c r="I65" s="16" t="s">
        <v>3351</v>
      </c>
      <c r="J65" s="16" t="s">
        <v>3352</v>
      </c>
      <c r="K65" s="15" t="s">
        <v>3353</v>
      </c>
      <c r="L65" s="15" t="s">
        <v>201</v>
      </c>
      <c r="M65" s="15">
        <v>14</v>
      </c>
      <c r="N65" s="16" t="s">
        <v>202</v>
      </c>
      <c r="O65" s="16" t="s">
        <v>194</v>
      </c>
      <c r="P65" s="15" t="s">
        <v>3234</v>
      </c>
    </row>
    <row r="66" spans="1:16" x14ac:dyDescent="0.35">
      <c r="A66" s="17">
        <v>9618</v>
      </c>
      <c r="B66" s="15" t="s">
        <v>201</v>
      </c>
      <c r="C66" s="15">
        <v>14</v>
      </c>
      <c r="D66" s="16" t="s">
        <v>202</v>
      </c>
      <c r="E66" s="16" t="s">
        <v>194</v>
      </c>
      <c r="F66" s="16" t="s">
        <v>195</v>
      </c>
      <c r="G66" s="15" t="s">
        <v>3237</v>
      </c>
      <c r="H66" s="16" t="s">
        <v>502</v>
      </c>
      <c r="I66" s="16" t="s">
        <v>503</v>
      </c>
      <c r="J66" s="16" t="s">
        <v>504</v>
      </c>
      <c r="K66" s="15" t="s">
        <v>505</v>
      </c>
      <c r="L66" s="15" t="s">
        <v>201</v>
      </c>
      <c r="M66" s="15">
        <v>14</v>
      </c>
      <c r="N66" s="16" t="s">
        <v>202</v>
      </c>
      <c r="O66" s="16" t="s">
        <v>194</v>
      </c>
      <c r="P66" s="15" t="s">
        <v>3234</v>
      </c>
    </row>
    <row r="67" spans="1:16" x14ac:dyDescent="0.35">
      <c r="A67" s="17">
        <v>9802</v>
      </c>
      <c r="B67" s="15" t="s">
        <v>3354</v>
      </c>
      <c r="C67" s="15"/>
      <c r="D67" s="15" t="e">
        <f>+#REF!</f>
        <v>#REF!</v>
      </c>
      <c r="E67" s="22" t="s">
        <v>3355</v>
      </c>
      <c r="F67" s="16" t="s">
        <v>3356</v>
      </c>
      <c r="G67" s="15" t="s">
        <v>3237</v>
      </c>
      <c r="H67" s="16" t="s">
        <v>3357</v>
      </c>
      <c r="I67" s="16"/>
      <c r="J67" s="16" t="s">
        <v>3358</v>
      </c>
      <c r="K67" s="15" t="s">
        <v>3359</v>
      </c>
      <c r="L67" s="15" t="s">
        <v>3360</v>
      </c>
      <c r="M67" s="15"/>
      <c r="N67" s="16" t="s">
        <v>3361</v>
      </c>
      <c r="O67" s="16" t="s">
        <v>3355</v>
      </c>
      <c r="P67" s="15" t="s">
        <v>3234</v>
      </c>
    </row>
    <row r="68" spans="1:16" x14ac:dyDescent="0.35">
      <c r="A68" s="17">
        <v>9873</v>
      </c>
      <c r="B68" s="15" t="s">
        <v>3354</v>
      </c>
      <c r="C68" s="15"/>
      <c r="D68" s="15" t="e">
        <f>+#REF!</f>
        <v>#REF!</v>
      </c>
      <c r="E68" s="22" t="s">
        <v>3355</v>
      </c>
      <c r="F68" s="16" t="s">
        <v>3356</v>
      </c>
      <c r="G68" s="15" t="s">
        <v>3237</v>
      </c>
      <c r="H68" s="16" t="s">
        <v>3357</v>
      </c>
      <c r="I68" s="16"/>
      <c r="J68" s="16" t="s">
        <v>3358</v>
      </c>
      <c r="K68" s="15" t="s">
        <v>3362</v>
      </c>
      <c r="L68" s="15" t="s">
        <v>3360</v>
      </c>
      <c r="M68" s="15"/>
      <c r="N68" s="16" t="s">
        <v>3361</v>
      </c>
      <c r="O68" s="16" t="s">
        <v>3355</v>
      </c>
      <c r="P68" s="15" t="s">
        <v>3237</v>
      </c>
    </row>
    <row r="69" spans="1:16" x14ac:dyDescent="0.35">
      <c r="A69" s="17">
        <v>9885</v>
      </c>
      <c r="B69" s="15" t="s">
        <v>3354</v>
      </c>
      <c r="C69" s="15"/>
      <c r="D69" s="15" t="e">
        <f>+#REF!</f>
        <v>#REF!</v>
      </c>
      <c r="E69" s="22" t="s">
        <v>3355</v>
      </c>
      <c r="F69" s="16" t="s">
        <v>3356</v>
      </c>
      <c r="G69" s="15" t="s">
        <v>3237</v>
      </c>
      <c r="H69" s="16" t="s">
        <v>3357</v>
      </c>
      <c r="I69" s="16"/>
      <c r="J69" s="16" t="s">
        <v>3358</v>
      </c>
      <c r="K69" s="15" t="s">
        <v>3363</v>
      </c>
      <c r="L69" s="15" t="s">
        <v>3360</v>
      </c>
      <c r="M69" s="15"/>
      <c r="N69" s="16" t="s">
        <v>3361</v>
      </c>
      <c r="O69" s="16" t="s">
        <v>3355</v>
      </c>
      <c r="P69" s="15" t="s">
        <v>3237</v>
      </c>
    </row>
    <row r="70" spans="1:16" x14ac:dyDescent="0.35">
      <c r="A70" s="17">
        <v>9506</v>
      </c>
      <c r="B70" s="15" t="s">
        <v>3364</v>
      </c>
      <c r="C70" s="15"/>
      <c r="D70" s="16" t="s">
        <v>3365</v>
      </c>
      <c r="E70" s="15" t="s">
        <v>3366</v>
      </c>
      <c r="F70" s="16" t="s">
        <v>3356</v>
      </c>
      <c r="G70" s="15" t="s">
        <v>3237</v>
      </c>
      <c r="H70" s="16" t="s">
        <v>3367</v>
      </c>
      <c r="I70" s="16"/>
      <c r="J70" s="26" t="s">
        <v>3368</v>
      </c>
      <c r="K70" s="15" t="s">
        <v>3367</v>
      </c>
      <c r="L70" s="15" t="s">
        <v>3364</v>
      </c>
      <c r="M70" s="15"/>
      <c r="N70" s="16" t="s">
        <v>3365</v>
      </c>
      <c r="O70" s="15" t="s">
        <v>3366</v>
      </c>
      <c r="P70" s="15" t="s">
        <v>3237</v>
      </c>
    </row>
    <row r="71" spans="1:16" x14ac:dyDescent="0.35">
      <c r="A71" s="14" t="s">
        <v>3369</v>
      </c>
      <c r="B71" s="15" t="s">
        <v>3370</v>
      </c>
      <c r="C71" s="15"/>
      <c r="D71" s="23" t="s">
        <v>3371</v>
      </c>
      <c r="E71" s="16" t="s">
        <v>3372</v>
      </c>
      <c r="F71" s="16" t="s">
        <v>3356</v>
      </c>
      <c r="G71" s="15" t="s">
        <v>3237</v>
      </c>
      <c r="H71" s="16" t="s">
        <v>3373</v>
      </c>
      <c r="I71" s="16"/>
      <c r="J71" s="16" t="s">
        <v>3374</v>
      </c>
      <c r="K71" s="15" t="s">
        <v>3375</v>
      </c>
      <c r="L71" s="15" t="s">
        <v>3376</v>
      </c>
      <c r="M71" s="15"/>
      <c r="N71" s="23" t="s">
        <v>3371</v>
      </c>
      <c r="O71" s="16" t="s">
        <v>3372</v>
      </c>
      <c r="P71" s="15" t="s">
        <v>3234</v>
      </c>
    </row>
    <row r="72" spans="1:16" x14ac:dyDescent="0.35">
      <c r="A72" s="17">
        <v>9508</v>
      </c>
      <c r="B72" s="15" t="s">
        <v>3377</v>
      </c>
      <c r="C72" s="15">
        <v>40</v>
      </c>
      <c r="D72" s="16" t="s">
        <v>2800</v>
      </c>
      <c r="E72" s="16" t="s">
        <v>2787</v>
      </c>
      <c r="F72" s="16" t="s">
        <v>2788</v>
      </c>
      <c r="G72" s="15" t="s">
        <v>3237</v>
      </c>
      <c r="H72" s="16" t="s">
        <v>3378</v>
      </c>
      <c r="I72" s="16"/>
      <c r="J72" s="16" t="s">
        <v>3379</v>
      </c>
      <c r="K72" s="15" t="s">
        <v>3380</v>
      </c>
      <c r="L72" s="15" t="s">
        <v>3377</v>
      </c>
      <c r="M72" s="15">
        <v>40</v>
      </c>
      <c r="N72" s="16" t="s">
        <v>2800</v>
      </c>
      <c r="O72" s="16" t="s">
        <v>2787</v>
      </c>
      <c r="P72" s="15" t="s">
        <v>3234</v>
      </c>
    </row>
    <row r="73" spans="1:16" x14ac:dyDescent="0.35">
      <c r="A73" s="17">
        <v>9872</v>
      </c>
      <c r="B73" s="15" t="s">
        <v>3377</v>
      </c>
      <c r="C73" s="15">
        <v>40</v>
      </c>
      <c r="D73" s="16" t="s">
        <v>2800</v>
      </c>
      <c r="E73" s="16" t="s">
        <v>2787</v>
      </c>
      <c r="F73" s="16" t="s">
        <v>2788</v>
      </c>
      <c r="G73" s="15" t="s">
        <v>3237</v>
      </c>
      <c r="H73" s="16" t="s">
        <v>3378</v>
      </c>
      <c r="I73" s="16"/>
      <c r="J73" s="16" t="s">
        <v>3379</v>
      </c>
      <c r="K73" s="15" t="s">
        <v>3381</v>
      </c>
      <c r="L73" s="15" t="s">
        <v>3377</v>
      </c>
      <c r="M73" s="15">
        <v>40</v>
      </c>
      <c r="N73" s="16" t="s">
        <v>2800</v>
      </c>
      <c r="O73" s="16" t="s">
        <v>2787</v>
      </c>
      <c r="P73" s="15" t="s">
        <v>3234</v>
      </c>
    </row>
    <row r="74" spans="1:16" x14ac:dyDescent="0.35">
      <c r="A74" s="17">
        <v>9886</v>
      </c>
      <c r="B74" s="15" t="s">
        <v>3377</v>
      </c>
      <c r="C74" s="15">
        <v>40</v>
      </c>
      <c r="D74" s="16" t="s">
        <v>2800</v>
      </c>
      <c r="E74" s="16" t="s">
        <v>2787</v>
      </c>
      <c r="F74" s="16" t="s">
        <v>2788</v>
      </c>
      <c r="G74" s="15" t="s">
        <v>3237</v>
      </c>
      <c r="H74" s="16" t="s">
        <v>3378</v>
      </c>
      <c r="I74" s="16"/>
      <c r="J74" s="16" t="s">
        <v>3379</v>
      </c>
      <c r="K74" s="15" t="s">
        <v>3382</v>
      </c>
      <c r="L74" s="15" t="s">
        <v>3377</v>
      </c>
      <c r="M74" s="15">
        <v>40</v>
      </c>
      <c r="N74" s="16" t="s">
        <v>2800</v>
      </c>
      <c r="O74" s="16" t="s">
        <v>2787</v>
      </c>
      <c r="P74" s="15" t="s">
        <v>3234</v>
      </c>
    </row>
    <row r="75" spans="1:16" x14ac:dyDescent="0.35">
      <c r="A75" s="14" t="s">
        <v>2936</v>
      </c>
      <c r="B75" s="15" t="s">
        <v>3383</v>
      </c>
      <c r="C75" s="15" t="s">
        <v>3384</v>
      </c>
      <c r="D75" s="15">
        <v>11100</v>
      </c>
      <c r="E75" s="22" t="s">
        <v>2787</v>
      </c>
      <c r="F75" s="16" t="s">
        <v>2788</v>
      </c>
      <c r="G75" s="15" t="s">
        <v>3234</v>
      </c>
      <c r="H75" s="16" t="s">
        <v>3385</v>
      </c>
      <c r="I75" s="16"/>
      <c r="J75" s="16" t="s">
        <v>2798</v>
      </c>
      <c r="K75" s="15" t="s">
        <v>2939</v>
      </c>
      <c r="L75" s="15" t="s">
        <v>3377</v>
      </c>
      <c r="M75" s="15">
        <v>40</v>
      </c>
      <c r="N75" s="16" t="s">
        <v>2800</v>
      </c>
      <c r="O75" s="16" t="s">
        <v>2787</v>
      </c>
      <c r="P75" s="15" t="s">
        <v>3234</v>
      </c>
    </row>
    <row r="76" spans="1:16" x14ac:dyDescent="0.35">
      <c r="A76" s="14" t="s">
        <v>3386</v>
      </c>
      <c r="B76" s="15" t="s">
        <v>3383</v>
      </c>
      <c r="C76" s="15" t="s">
        <v>3384</v>
      </c>
      <c r="D76" s="15">
        <v>11100</v>
      </c>
      <c r="E76" s="22" t="s">
        <v>2787</v>
      </c>
      <c r="F76" s="16" t="s">
        <v>2788</v>
      </c>
      <c r="G76" s="15" t="s">
        <v>3234</v>
      </c>
      <c r="H76" s="16" t="s">
        <v>3385</v>
      </c>
      <c r="I76" s="16"/>
      <c r="J76" s="16" t="s">
        <v>2798</v>
      </c>
      <c r="K76" s="15" t="s">
        <v>2799</v>
      </c>
      <c r="L76" s="15" t="s">
        <v>3377</v>
      </c>
      <c r="M76" s="15">
        <v>40</v>
      </c>
      <c r="N76" s="16" t="s">
        <v>2800</v>
      </c>
      <c r="O76" s="16" t="s">
        <v>2787</v>
      </c>
      <c r="P76" s="15" t="s">
        <v>3234</v>
      </c>
    </row>
    <row r="77" spans="1:16" x14ac:dyDescent="0.35">
      <c r="A77" s="14" t="s">
        <v>3387</v>
      </c>
      <c r="B77" s="15" t="s">
        <v>3383</v>
      </c>
      <c r="C77" s="15" t="s">
        <v>3384</v>
      </c>
      <c r="D77" s="15">
        <v>11100</v>
      </c>
      <c r="E77" s="22" t="s">
        <v>2787</v>
      </c>
      <c r="F77" s="16" t="s">
        <v>2788</v>
      </c>
      <c r="G77" s="15" t="s">
        <v>3234</v>
      </c>
      <c r="H77" s="16" t="s">
        <v>3385</v>
      </c>
      <c r="I77" s="16"/>
      <c r="J77" s="16" t="s">
        <v>2798</v>
      </c>
      <c r="K77" s="15" t="s">
        <v>3388</v>
      </c>
      <c r="L77" s="15" t="s">
        <v>3377</v>
      </c>
      <c r="M77" s="15">
        <v>40</v>
      </c>
      <c r="N77" s="16" t="s">
        <v>2800</v>
      </c>
      <c r="O77" s="16" t="s">
        <v>2787</v>
      </c>
      <c r="P77" s="15" t="s">
        <v>3234</v>
      </c>
    </row>
    <row r="78" spans="1:16" x14ac:dyDescent="0.35">
      <c r="A78" s="14" t="s">
        <v>3389</v>
      </c>
      <c r="B78" s="15" t="s">
        <v>3383</v>
      </c>
      <c r="C78" s="15" t="s">
        <v>3384</v>
      </c>
      <c r="D78" s="15">
        <v>11100</v>
      </c>
      <c r="E78" s="22" t="s">
        <v>2787</v>
      </c>
      <c r="F78" s="16" t="s">
        <v>2788</v>
      </c>
      <c r="G78" s="15" t="s">
        <v>3234</v>
      </c>
      <c r="H78" s="16" t="s">
        <v>3385</v>
      </c>
      <c r="I78" s="16"/>
      <c r="J78" s="16" t="s">
        <v>2798</v>
      </c>
      <c r="K78" s="15" t="s">
        <v>3390</v>
      </c>
      <c r="L78" s="15" t="s">
        <v>3377</v>
      </c>
      <c r="M78" s="15">
        <v>40</v>
      </c>
      <c r="N78" s="16" t="s">
        <v>2800</v>
      </c>
      <c r="O78" s="16" t="s">
        <v>2787</v>
      </c>
      <c r="P78" s="15" t="s">
        <v>3234</v>
      </c>
    </row>
    <row r="79" spans="1:16" x14ac:dyDescent="0.35">
      <c r="A79" s="14" t="s">
        <v>3391</v>
      </c>
      <c r="B79" s="15" t="s">
        <v>3392</v>
      </c>
      <c r="C79" s="15" t="s">
        <v>3393</v>
      </c>
      <c r="D79" s="15" t="e">
        <f>+#REF!</f>
        <v>#REF!</v>
      </c>
      <c r="E79" s="22" t="s">
        <v>3394</v>
      </c>
      <c r="F79" s="16" t="s">
        <v>2788</v>
      </c>
      <c r="G79" s="15" t="s">
        <v>3237</v>
      </c>
      <c r="H79" s="16" t="s">
        <v>3395</v>
      </c>
      <c r="I79" s="16"/>
      <c r="J79" s="16" t="s">
        <v>3396</v>
      </c>
      <c r="K79" s="15" t="s">
        <v>3397</v>
      </c>
      <c r="L79" s="15" t="s">
        <v>3392</v>
      </c>
      <c r="M79" s="15">
        <v>40</v>
      </c>
      <c r="N79" s="16" t="s">
        <v>2800</v>
      </c>
      <c r="O79" s="16" t="s">
        <v>2787</v>
      </c>
      <c r="P79" s="15" t="s">
        <v>3234</v>
      </c>
    </row>
    <row r="80" spans="1:16" x14ac:dyDescent="0.35">
      <c r="A80" s="14" t="s">
        <v>3082</v>
      </c>
      <c r="B80" s="16" t="s">
        <v>3398</v>
      </c>
      <c r="C80" s="16" t="s">
        <v>3399</v>
      </c>
      <c r="D80" s="15"/>
      <c r="E80" s="15" t="s">
        <v>2787</v>
      </c>
      <c r="F80" s="16" t="s">
        <v>2788</v>
      </c>
      <c r="G80" s="15" t="s">
        <v>3234</v>
      </c>
      <c r="H80" s="16" t="s">
        <v>2803</v>
      </c>
      <c r="I80" s="15"/>
      <c r="J80" s="15"/>
      <c r="K80" s="15" t="s">
        <v>3400</v>
      </c>
      <c r="L80" s="16" t="s">
        <v>3398</v>
      </c>
      <c r="M80" s="16" t="s">
        <v>3399</v>
      </c>
      <c r="N80" s="16" t="s">
        <v>2791</v>
      </c>
      <c r="O80" s="16" t="s">
        <v>2787</v>
      </c>
      <c r="P80" s="15" t="s">
        <v>3234</v>
      </c>
    </row>
    <row r="81" spans="1:16" x14ac:dyDescent="0.35">
      <c r="A81" s="14" t="s">
        <v>3401</v>
      </c>
      <c r="B81" s="16" t="s">
        <v>3402</v>
      </c>
      <c r="C81" s="16" t="s">
        <v>3403</v>
      </c>
      <c r="D81" s="15"/>
      <c r="E81" s="15" t="s">
        <v>2787</v>
      </c>
      <c r="F81" s="16" t="s">
        <v>2788</v>
      </c>
      <c r="G81" s="15" t="s">
        <v>3237</v>
      </c>
      <c r="H81" s="16" t="s">
        <v>2803</v>
      </c>
      <c r="I81" s="15"/>
      <c r="J81" s="15"/>
      <c r="K81" s="15" t="s">
        <v>3404</v>
      </c>
      <c r="L81" s="16" t="s">
        <v>3398</v>
      </c>
      <c r="M81" s="16" t="s">
        <v>3399</v>
      </c>
      <c r="N81" s="16" t="s">
        <v>2791</v>
      </c>
      <c r="O81" s="16" t="s">
        <v>2787</v>
      </c>
      <c r="P81" s="27" t="s">
        <v>3237</v>
      </c>
    </row>
    <row r="82" spans="1:16" x14ac:dyDescent="0.35">
      <c r="A82" s="14" t="s">
        <v>2941</v>
      </c>
      <c r="B82" s="16" t="s">
        <v>3405</v>
      </c>
      <c r="C82" s="16" t="s">
        <v>3406</v>
      </c>
      <c r="D82" s="15"/>
      <c r="E82" s="15" t="s">
        <v>2945</v>
      </c>
      <c r="F82" s="16" t="s">
        <v>2788</v>
      </c>
      <c r="G82" s="15" t="s">
        <v>3234</v>
      </c>
      <c r="H82" s="16" t="s">
        <v>2803</v>
      </c>
      <c r="I82" s="15"/>
      <c r="J82" s="15"/>
      <c r="K82" s="15" t="s">
        <v>2946</v>
      </c>
      <c r="L82" s="16" t="s">
        <v>3405</v>
      </c>
      <c r="M82" s="16" t="s">
        <v>3406</v>
      </c>
      <c r="N82" s="16" t="s">
        <v>2791</v>
      </c>
      <c r="O82" s="16" t="s">
        <v>2787</v>
      </c>
      <c r="P82" s="15" t="s">
        <v>3234</v>
      </c>
    </row>
    <row r="83" spans="1:16" x14ac:dyDescent="0.35">
      <c r="A83" s="14" t="s">
        <v>2948</v>
      </c>
      <c r="B83" s="16" t="s">
        <v>3407</v>
      </c>
      <c r="C83" s="16" t="s">
        <v>3408</v>
      </c>
      <c r="D83" s="15"/>
      <c r="E83" s="15" t="s">
        <v>2952</v>
      </c>
      <c r="F83" s="16" t="s">
        <v>2788</v>
      </c>
      <c r="G83" s="15" t="s">
        <v>3234</v>
      </c>
      <c r="H83" s="16" t="s">
        <v>2803</v>
      </c>
      <c r="I83" s="15"/>
      <c r="J83" s="15"/>
      <c r="K83" s="15" t="s">
        <v>2953</v>
      </c>
      <c r="L83" s="16" t="s">
        <v>3409</v>
      </c>
      <c r="M83" s="16" t="s">
        <v>3408</v>
      </c>
      <c r="N83" s="16" t="s">
        <v>2791</v>
      </c>
      <c r="O83" s="16" t="s">
        <v>2787</v>
      </c>
      <c r="P83" s="15" t="s">
        <v>3234</v>
      </c>
    </row>
    <row r="84" spans="1:16" x14ac:dyDescent="0.35">
      <c r="A84" s="14" t="s">
        <v>3410</v>
      </c>
      <c r="B84" s="16" t="s">
        <v>3398</v>
      </c>
      <c r="C84" s="16" t="s">
        <v>3399</v>
      </c>
      <c r="D84" s="15"/>
      <c r="E84" s="15" t="s">
        <v>2787</v>
      </c>
      <c r="F84" s="16" t="s">
        <v>2788</v>
      </c>
      <c r="G84" s="15" t="s">
        <v>3234</v>
      </c>
      <c r="H84" s="16" t="s">
        <v>2803</v>
      </c>
      <c r="I84" s="15"/>
      <c r="J84" s="15"/>
      <c r="K84" s="15" t="s">
        <v>2805</v>
      </c>
      <c r="L84" s="16" t="s">
        <v>3398</v>
      </c>
      <c r="M84" s="16" t="s">
        <v>3399</v>
      </c>
      <c r="N84" s="16" t="s">
        <v>2791</v>
      </c>
      <c r="O84" s="16" t="s">
        <v>2787</v>
      </c>
      <c r="P84" s="15" t="s">
        <v>3234</v>
      </c>
    </row>
    <row r="85" spans="1:16" x14ac:dyDescent="0.35">
      <c r="A85" s="17">
        <v>9671</v>
      </c>
      <c r="B85" s="16" t="s">
        <v>3398</v>
      </c>
      <c r="C85" s="16" t="s">
        <v>3399</v>
      </c>
      <c r="D85" s="15"/>
      <c r="E85" s="15" t="s">
        <v>2787</v>
      </c>
      <c r="F85" s="16" t="s">
        <v>2788</v>
      </c>
      <c r="G85" s="15" t="s">
        <v>3234</v>
      </c>
      <c r="H85" s="16" t="s">
        <v>2785</v>
      </c>
      <c r="I85" s="15"/>
      <c r="J85" s="15"/>
      <c r="K85" s="15" t="s">
        <v>2790</v>
      </c>
      <c r="L85" s="16" t="s">
        <v>3398</v>
      </c>
      <c r="M85" s="16" t="s">
        <v>3399</v>
      </c>
      <c r="N85" s="16" t="s">
        <v>2791</v>
      </c>
      <c r="O85" s="16" t="s">
        <v>2787</v>
      </c>
      <c r="P85" s="15" t="s">
        <v>3234</v>
      </c>
    </row>
    <row r="86" spans="1:16" x14ac:dyDescent="0.35">
      <c r="A86" s="17">
        <v>9697</v>
      </c>
      <c r="B86" s="16" t="s">
        <v>3398</v>
      </c>
      <c r="C86" s="16" t="s">
        <v>3399</v>
      </c>
      <c r="D86" s="15"/>
      <c r="E86" s="15" t="s">
        <v>2787</v>
      </c>
      <c r="F86" s="16" t="s">
        <v>2788</v>
      </c>
      <c r="G86" s="15" t="s">
        <v>3237</v>
      </c>
      <c r="H86" s="16" t="s">
        <v>2785</v>
      </c>
      <c r="I86" s="15"/>
      <c r="J86" s="15"/>
      <c r="K86" s="15" t="s">
        <v>3411</v>
      </c>
      <c r="L86" s="16" t="s">
        <v>3398</v>
      </c>
      <c r="M86" s="16" t="s">
        <v>3399</v>
      </c>
      <c r="N86" s="16" t="s">
        <v>2791</v>
      </c>
      <c r="O86" s="16" t="s">
        <v>2787</v>
      </c>
      <c r="P86" s="27" t="s">
        <v>3237</v>
      </c>
    </row>
    <row r="87" spans="1:16" x14ac:dyDescent="0.35">
      <c r="A87" s="17">
        <v>9672</v>
      </c>
      <c r="B87" s="15" t="s">
        <v>3412</v>
      </c>
      <c r="C87" s="16" t="s">
        <v>3413</v>
      </c>
      <c r="D87" s="15"/>
      <c r="E87" s="15" t="s">
        <v>2787</v>
      </c>
      <c r="F87" s="16" t="s">
        <v>2788</v>
      </c>
      <c r="G87" s="15" t="s">
        <v>3234</v>
      </c>
      <c r="H87" s="16" t="s">
        <v>3414</v>
      </c>
      <c r="I87" s="15"/>
      <c r="J87" s="15"/>
      <c r="K87" s="15" t="s">
        <v>3415</v>
      </c>
      <c r="L87" s="16" t="s">
        <v>3398</v>
      </c>
      <c r="M87" s="16" t="s">
        <v>3399</v>
      </c>
      <c r="N87" s="16" t="s">
        <v>2791</v>
      </c>
      <c r="O87" s="16" t="s">
        <v>2787</v>
      </c>
      <c r="P87" s="15" t="s">
        <v>3234</v>
      </c>
    </row>
    <row r="88" spans="1:16" x14ac:dyDescent="0.35">
      <c r="A88" s="14" t="s">
        <v>3416</v>
      </c>
      <c r="B88" s="16" t="s">
        <v>3398</v>
      </c>
      <c r="C88" s="16" t="s">
        <v>3399</v>
      </c>
      <c r="D88" s="15"/>
      <c r="E88" s="15" t="s">
        <v>2787</v>
      </c>
      <c r="F88" s="16" t="s">
        <v>2788</v>
      </c>
      <c r="G88" s="15" t="s">
        <v>3237</v>
      </c>
      <c r="H88" s="16" t="s">
        <v>3417</v>
      </c>
      <c r="I88" s="15"/>
      <c r="J88" s="15"/>
      <c r="K88" s="15" t="s">
        <v>3418</v>
      </c>
      <c r="L88" s="16" t="s">
        <v>3398</v>
      </c>
      <c r="M88" s="16" t="s">
        <v>3399</v>
      </c>
      <c r="N88" s="16" t="s">
        <v>3419</v>
      </c>
      <c r="O88" s="16" t="s">
        <v>2787</v>
      </c>
      <c r="P88" s="15" t="s">
        <v>3234</v>
      </c>
    </row>
    <row r="89" spans="1:16" x14ac:dyDescent="0.35">
      <c r="A89" s="14" t="s">
        <v>3071</v>
      </c>
      <c r="B89" s="15" t="s">
        <v>3420</v>
      </c>
      <c r="C89" s="15">
        <v>3900</v>
      </c>
      <c r="D89" s="16" t="s">
        <v>3075</v>
      </c>
      <c r="E89" s="16" t="s">
        <v>2787</v>
      </c>
      <c r="F89" s="16" t="s">
        <v>2788</v>
      </c>
      <c r="G89" s="15" t="s">
        <v>3234</v>
      </c>
      <c r="H89" s="16" t="s">
        <v>3076</v>
      </c>
      <c r="I89" s="16"/>
      <c r="J89" s="16"/>
      <c r="K89" s="15" t="s">
        <v>3078</v>
      </c>
      <c r="L89" s="15" t="s">
        <v>3079</v>
      </c>
      <c r="M89" s="15" t="s">
        <v>3421</v>
      </c>
      <c r="N89" s="16" t="s">
        <v>3080</v>
      </c>
      <c r="O89" s="16" t="s">
        <v>2787</v>
      </c>
      <c r="P89" s="24" t="s">
        <v>3237</v>
      </c>
    </row>
    <row r="90" spans="1:16" x14ac:dyDescent="0.35">
      <c r="A90" s="17" t="s">
        <v>3422</v>
      </c>
      <c r="B90" s="15" t="s">
        <v>3079</v>
      </c>
      <c r="C90" s="15" t="s">
        <v>3421</v>
      </c>
      <c r="D90" s="16" t="s">
        <v>3080</v>
      </c>
      <c r="E90" s="16" t="s">
        <v>2787</v>
      </c>
      <c r="F90" s="16" t="s">
        <v>2788</v>
      </c>
      <c r="G90" s="15" t="s">
        <v>3237</v>
      </c>
      <c r="H90" s="16" t="s">
        <v>3076</v>
      </c>
      <c r="I90" s="15"/>
      <c r="J90" s="16"/>
      <c r="K90" s="15" t="s">
        <v>3423</v>
      </c>
      <c r="L90" s="15" t="s">
        <v>3079</v>
      </c>
      <c r="M90" s="16" t="s">
        <v>3421</v>
      </c>
      <c r="N90" s="16" t="s">
        <v>3080</v>
      </c>
      <c r="O90" s="16" t="s">
        <v>2787</v>
      </c>
      <c r="P90" s="24" t="s">
        <v>3237</v>
      </c>
    </row>
    <row r="91" spans="1:16" x14ac:dyDescent="0.35">
      <c r="A91" s="14" t="s">
        <v>3424</v>
      </c>
      <c r="B91" s="28" t="s">
        <v>3425</v>
      </c>
      <c r="C91" s="29">
        <v>3</v>
      </c>
      <c r="D91" s="30" t="s">
        <v>3426</v>
      </c>
      <c r="E91" s="30" t="s">
        <v>3427</v>
      </c>
      <c r="F91" s="15" t="s">
        <v>3428</v>
      </c>
      <c r="G91" s="15" t="s">
        <v>3237</v>
      </c>
      <c r="H91" s="28" t="s">
        <v>3429</v>
      </c>
      <c r="I91" s="15"/>
      <c r="J91" s="30" t="s">
        <v>3430</v>
      </c>
      <c r="K91" s="15" t="s">
        <v>3431</v>
      </c>
      <c r="L91" s="28" t="s">
        <v>3425</v>
      </c>
      <c r="M91" s="29">
        <v>3</v>
      </c>
      <c r="N91" s="30" t="s">
        <v>3426</v>
      </c>
      <c r="O91" s="30" t="s">
        <v>3427</v>
      </c>
      <c r="P91" s="15" t="s">
        <v>3237</v>
      </c>
    </row>
    <row r="92" spans="1:16" ht="26.5" x14ac:dyDescent="0.35">
      <c r="A92" s="14" t="s">
        <v>3424</v>
      </c>
      <c r="B92" s="23" t="s">
        <v>3432</v>
      </c>
      <c r="C92" s="15"/>
      <c r="D92" s="30" t="s">
        <v>3426</v>
      </c>
      <c r="E92" s="16" t="s">
        <v>3433</v>
      </c>
      <c r="F92" s="16" t="s">
        <v>3428</v>
      </c>
      <c r="G92" s="15" t="s">
        <v>3237</v>
      </c>
      <c r="H92" s="23" t="s">
        <v>3434</v>
      </c>
      <c r="I92" s="16"/>
      <c r="J92" s="30" t="s">
        <v>3430</v>
      </c>
      <c r="K92" s="15" t="s">
        <v>3431</v>
      </c>
      <c r="L92" s="23" t="s">
        <v>3432</v>
      </c>
      <c r="M92" s="15"/>
      <c r="N92" s="16"/>
      <c r="O92" s="30" t="s">
        <v>3435</v>
      </c>
      <c r="P92" s="15" t="s">
        <v>3237</v>
      </c>
    </row>
    <row r="93" spans="1:16" ht="26.5" x14ac:dyDescent="0.35">
      <c r="A93" s="14" t="s">
        <v>3436</v>
      </c>
      <c r="B93" s="23" t="s">
        <v>3432</v>
      </c>
      <c r="C93" s="15"/>
      <c r="D93" s="30" t="s">
        <v>3426</v>
      </c>
      <c r="E93" s="16" t="s">
        <v>3433</v>
      </c>
      <c r="F93" s="16" t="s">
        <v>3428</v>
      </c>
      <c r="G93" s="15" t="s">
        <v>3237</v>
      </c>
      <c r="H93" s="23" t="s">
        <v>3434</v>
      </c>
      <c r="I93" s="16"/>
      <c r="J93" s="30" t="s">
        <v>3430</v>
      </c>
      <c r="K93" s="16" t="s">
        <v>3437</v>
      </c>
      <c r="L93" s="23" t="s">
        <v>3432</v>
      </c>
      <c r="M93" s="15"/>
      <c r="N93" s="16"/>
      <c r="O93" s="30" t="s">
        <v>3435</v>
      </c>
      <c r="P93" s="15" t="s">
        <v>3237</v>
      </c>
    </row>
    <row r="94" spans="1:16" x14ac:dyDescent="0.35">
      <c r="A94" s="14" t="s">
        <v>3436</v>
      </c>
      <c r="B94" s="28" t="s">
        <v>3425</v>
      </c>
      <c r="C94" s="29">
        <v>3</v>
      </c>
      <c r="D94" s="30" t="s">
        <v>3426</v>
      </c>
      <c r="E94" s="30" t="s">
        <v>3427</v>
      </c>
      <c r="F94" s="15" t="s">
        <v>3428</v>
      </c>
      <c r="G94" s="15" t="s">
        <v>3237</v>
      </c>
      <c r="H94" s="28" t="s">
        <v>3429</v>
      </c>
      <c r="I94" s="15"/>
      <c r="J94" s="30" t="s">
        <v>3430</v>
      </c>
      <c r="K94" s="16" t="s">
        <v>3437</v>
      </c>
      <c r="L94" s="28" t="s">
        <v>3425</v>
      </c>
      <c r="M94" s="29">
        <v>3</v>
      </c>
      <c r="N94" s="30" t="s">
        <v>3426</v>
      </c>
      <c r="O94" s="30" t="s">
        <v>3427</v>
      </c>
      <c r="P94" s="15" t="s">
        <v>3237</v>
      </c>
    </row>
    <row r="95" spans="1:16" ht="26.5" x14ac:dyDescent="0.35">
      <c r="A95" s="31">
        <v>838</v>
      </c>
      <c r="B95" s="28" t="s">
        <v>3438</v>
      </c>
      <c r="C95" s="29">
        <v>259</v>
      </c>
      <c r="D95" s="30" t="s">
        <v>3439</v>
      </c>
      <c r="E95" s="30" t="s">
        <v>3440</v>
      </c>
      <c r="F95" s="15" t="s">
        <v>3428</v>
      </c>
      <c r="G95" s="15" t="s">
        <v>3237</v>
      </c>
      <c r="H95" s="28" t="s">
        <v>3441</v>
      </c>
      <c r="I95" s="15"/>
      <c r="J95" s="30" t="s">
        <v>3442</v>
      </c>
      <c r="K95" s="28" t="s">
        <v>3443</v>
      </c>
      <c r="L95" s="28" t="s">
        <v>3438</v>
      </c>
      <c r="M95" s="29">
        <v>259</v>
      </c>
      <c r="N95" s="30" t="s">
        <v>3439</v>
      </c>
      <c r="O95" s="30" t="s">
        <v>3440</v>
      </c>
      <c r="P95" s="15" t="s">
        <v>3237</v>
      </c>
    </row>
    <row r="96" spans="1:16" ht="26.5" x14ac:dyDescent="0.35">
      <c r="A96" s="31">
        <v>838</v>
      </c>
      <c r="B96" s="28" t="s">
        <v>3438</v>
      </c>
      <c r="C96" s="29">
        <v>259</v>
      </c>
      <c r="D96" s="30" t="s">
        <v>3439</v>
      </c>
      <c r="E96" s="30" t="s">
        <v>3440</v>
      </c>
      <c r="F96" s="15" t="s">
        <v>3428</v>
      </c>
      <c r="G96" s="15" t="s">
        <v>3237</v>
      </c>
      <c r="H96" s="28" t="s">
        <v>3444</v>
      </c>
      <c r="I96" s="15"/>
      <c r="J96" s="30" t="s">
        <v>3442</v>
      </c>
      <c r="K96" s="28" t="s">
        <v>3445</v>
      </c>
      <c r="L96" s="28" t="s">
        <v>3438</v>
      </c>
      <c r="M96" s="29">
        <v>259</v>
      </c>
      <c r="N96" s="30" t="s">
        <v>3439</v>
      </c>
      <c r="O96" s="30" t="s">
        <v>3440</v>
      </c>
      <c r="P96" s="15" t="s">
        <v>3237</v>
      </c>
    </row>
    <row r="97" spans="1:16" x14ac:dyDescent="0.35">
      <c r="A97" s="31">
        <v>837</v>
      </c>
      <c r="B97" s="28" t="s">
        <v>3446</v>
      </c>
      <c r="C97" s="29"/>
      <c r="D97" s="30" t="s">
        <v>3447</v>
      </c>
      <c r="E97" s="30" t="s">
        <v>3448</v>
      </c>
      <c r="F97" s="15" t="s">
        <v>3428</v>
      </c>
      <c r="G97" s="15" t="s">
        <v>3237</v>
      </c>
      <c r="H97" s="28" t="s">
        <v>3449</v>
      </c>
      <c r="I97" s="15"/>
      <c r="J97" s="30" t="s">
        <v>3450</v>
      </c>
      <c r="K97" s="15" t="s">
        <v>3451</v>
      </c>
      <c r="L97" s="28" t="s">
        <v>3446</v>
      </c>
      <c r="M97" s="29"/>
      <c r="N97" s="30" t="s">
        <v>3447</v>
      </c>
      <c r="O97" s="30" t="s">
        <v>3448</v>
      </c>
      <c r="P97" s="15" t="s">
        <v>3237</v>
      </c>
    </row>
    <row r="98" spans="1:16" x14ac:dyDescent="0.35">
      <c r="A98" s="31">
        <v>837</v>
      </c>
      <c r="B98" s="28" t="s">
        <v>3446</v>
      </c>
      <c r="C98" s="29"/>
      <c r="D98" s="30" t="s">
        <v>3447</v>
      </c>
      <c r="E98" s="30" t="s">
        <v>3448</v>
      </c>
      <c r="F98" s="15" t="s">
        <v>3428</v>
      </c>
      <c r="G98" s="15" t="s">
        <v>3237</v>
      </c>
      <c r="H98" s="28" t="s">
        <v>3452</v>
      </c>
      <c r="I98" s="15"/>
      <c r="J98" s="30" t="s">
        <v>3450</v>
      </c>
      <c r="K98" s="15" t="s">
        <v>3451</v>
      </c>
      <c r="L98" s="28" t="s">
        <v>3446</v>
      </c>
      <c r="M98" s="29"/>
      <c r="N98" s="30" t="s">
        <v>3447</v>
      </c>
      <c r="O98" s="30" t="s">
        <v>3448</v>
      </c>
      <c r="P98" s="15" t="s">
        <v>3237</v>
      </c>
    </row>
    <row r="99" spans="1:16" x14ac:dyDescent="0.35">
      <c r="A99" s="31">
        <v>836</v>
      </c>
      <c r="B99" s="28" t="s">
        <v>3453</v>
      </c>
      <c r="C99" s="29">
        <v>4</v>
      </c>
      <c r="D99" s="30" t="s">
        <v>3454</v>
      </c>
      <c r="E99" s="30" t="s">
        <v>3455</v>
      </c>
      <c r="F99" s="15" t="s">
        <v>3428</v>
      </c>
      <c r="G99" s="15" t="s">
        <v>3237</v>
      </c>
      <c r="H99" s="28" t="s">
        <v>3456</v>
      </c>
      <c r="I99" s="15"/>
      <c r="J99" s="30" t="s">
        <v>3457</v>
      </c>
      <c r="K99" s="15" t="s">
        <v>3458</v>
      </c>
      <c r="L99" s="28" t="s">
        <v>3459</v>
      </c>
      <c r="M99" s="29">
        <v>4</v>
      </c>
      <c r="N99" s="30" t="s">
        <v>3454</v>
      </c>
      <c r="O99" s="30" t="s">
        <v>3460</v>
      </c>
      <c r="P99" s="15" t="s">
        <v>3237</v>
      </c>
    </row>
    <row r="100" spans="1:16" x14ac:dyDescent="0.35">
      <c r="A100" s="31">
        <v>836</v>
      </c>
      <c r="B100" s="28" t="s">
        <v>3461</v>
      </c>
      <c r="C100" s="29">
        <v>4</v>
      </c>
      <c r="D100" s="30" t="s">
        <v>3454</v>
      </c>
      <c r="E100" s="30" t="s">
        <v>3455</v>
      </c>
      <c r="F100" s="15" t="s">
        <v>3428</v>
      </c>
      <c r="G100" s="15" t="s">
        <v>3237</v>
      </c>
      <c r="H100" s="28" t="s">
        <v>3462</v>
      </c>
      <c r="I100" s="15"/>
      <c r="J100" s="30" t="s">
        <v>3457</v>
      </c>
      <c r="K100" s="15" t="s">
        <v>3458</v>
      </c>
      <c r="L100" s="28" t="s">
        <v>3461</v>
      </c>
      <c r="M100" s="29">
        <v>4</v>
      </c>
      <c r="N100" s="30" t="s">
        <v>3454</v>
      </c>
      <c r="O100" s="30" t="s">
        <v>3460</v>
      </c>
      <c r="P100" s="15" t="s">
        <v>3237</v>
      </c>
    </row>
    <row r="101" spans="1:16" x14ac:dyDescent="0.35">
      <c r="A101" s="17">
        <v>9674</v>
      </c>
      <c r="B101" s="24" t="s">
        <v>3199</v>
      </c>
      <c r="C101" s="16" t="s">
        <v>3200</v>
      </c>
      <c r="D101" s="15"/>
      <c r="E101" s="15" t="s">
        <v>2782</v>
      </c>
      <c r="F101" s="16" t="s">
        <v>2778</v>
      </c>
      <c r="G101" s="15" t="s">
        <v>3234</v>
      </c>
      <c r="H101" s="16" t="s">
        <v>2779</v>
      </c>
      <c r="I101" s="15"/>
      <c r="J101" s="15"/>
      <c r="K101" s="15" t="s">
        <v>2780</v>
      </c>
      <c r="L101" s="16" t="s">
        <v>2781</v>
      </c>
      <c r="M101" s="16" t="s">
        <v>3463</v>
      </c>
      <c r="N101" s="16"/>
      <c r="O101" s="16" t="s">
        <v>2782</v>
      </c>
      <c r="P101" s="15" t="s">
        <v>3234</v>
      </c>
    </row>
    <row r="102" spans="1:16" x14ac:dyDescent="0.35">
      <c r="A102" s="14" t="s">
        <v>3464</v>
      </c>
      <c r="B102" s="24" t="s">
        <v>3199</v>
      </c>
      <c r="C102" s="16" t="s">
        <v>3200</v>
      </c>
      <c r="D102" s="15"/>
      <c r="E102" s="15" t="s">
        <v>2782</v>
      </c>
      <c r="F102" s="16" t="s">
        <v>2778</v>
      </c>
      <c r="G102" s="15" t="s">
        <v>3237</v>
      </c>
      <c r="H102" s="16" t="s">
        <v>2779</v>
      </c>
      <c r="I102" s="15"/>
      <c r="J102" s="15"/>
      <c r="K102" s="15" t="s">
        <v>3465</v>
      </c>
      <c r="L102" s="16" t="s">
        <v>2781</v>
      </c>
      <c r="M102" s="16" t="s">
        <v>3463</v>
      </c>
      <c r="N102" s="16"/>
      <c r="O102" s="16" t="s">
        <v>2782</v>
      </c>
      <c r="P102" s="15" t="s">
        <v>3234</v>
      </c>
    </row>
    <row r="103" spans="1:16" x14ac:dyDescent="0.35">
      <c r="A103" s="14" t="s">
        <v>3466</v>
      </c>
      <c r="B103" s="24" t="s">
        <v>3199</v>
      </c>
      <c r="C103" s="16" t="s">
        <v>3200</v>
      </c>
      <c r="D103" s="15"/>
      <c r="E103" s="15" t="s">
        <v>2782</v>
      </c>
      <c r="F103" s="16" t="s">
        <v>2778</v>
      </c>
      <c r="G103" s="15" t="s">
        <v>3237</v>
      </c>
      <c r="H103" s="16" t="s">
        <v>2779</v>
      </c>
      <c r="I103" s="15"/>
      <c r="J103" s="15"/>
      <c r="K103" s="15" t="s">
        <v>3467</v>
      </c>
      <c r="L103" s="16" t="s">
        <v>2781</v>
      </c>
      <c r="M103" s="16" t="s">
        <v>3463</v>
      </c>
      <c r="N103" s="16"/>
      <c r="O103" s="16" t="s">
        <v>2782</v>
      </c>
      <c r="P103" s="15" t="s">
        <v>3234</v>
      </c>
    </row>
    <row r="104" spans="1:16" x14ac:dyDescent="0.35">
      <c r="A104" s="14" t="s">
        <v>3468</v>
      </c>
      <c r="B104" s="24" t="s">
        <v>3199</v>
      </c>
      <c r="C104" s="16" t="s">
        <v>3200</v>
      </c>
      <c r="D104" s="15"/>
      <c r="E104" s="15" t="s">
        <v>2782</v>
      </c>
      <c r="F104" s="16" t="s">
        <v>2778</v>
      </c>
      <c r="G104" s="15" t="s">
        <v>3237</v>
      </c>
      <c r="H104" s="16" t="s">
        <v>2779</v>
      </c>
      <c r="I104" s="15"/>
      <c r="J104" s="15"/>
      <c r="K104" s="15" t="s">
        <v>3469</v>
      </c>
      <c r="L104" s="16" t="s">
        <v>2781</v>
      </c>
      <c r="M104" s="16" t="s">
        <v>3463</v>
      </c>
      <c r="N104" s="16"/>
      <c r="O104" s="16" t="s">
        <v>2782</v>
      </c>
      <c r="P104" s="15" t="s">
        <v>3234</v>
      </c>
    </row>
    <row r="105" spans="1:16" x14ac:dyDescent="0.35">
      <c r="A105" s="17">
        <v>9675</v>
      </c>
      <c r="B105" s="16" t="s">
        <v>2781</v>
      </c>
      <c r="C105" s="16" t="s">
        <v>3463</v>
      </c>
      <c r="D105" s="15"/>
      <c r="E105" s="15" t="s">
        <v>2782</v>
      </c>
      <c r="F105" s="16" t="s">
        <v>2778</v>
      </c>
      <c r="G105" s="15" t="s">
        <v>3237</v>
      </c>
      <c r="H105" s="16" t="s">
        <v>3470</v>
      </c>
      <c r="I105" s="15"/>
      <c r="J105" s="15"/>
      <c r="K105" s="15" t="s">
        <v>3471</v>
      </c>
      <c r="L105" s="16" t="s">
        <v>2781</v>
      </c>
      <c r="M105" s="16" t="s">
        <v>3472</v>
      </c>
      <c r="N105" s="16"/>
      <c r="O105" s="16" t="s">
        <v>2782</v>
      </c>
      <c r="P105" s="27" t="s">
        <v>3237</v>
      </c>
    </row>
    <row r="106" spans="1:16" x14ac:dyDescent="0.35">
      <c r="A106" s="14" t="s">
        <v>3473</v>
      </c>
      <c r="B106" s="16" t="s">
        <v>3474</v>
      </c>
      <c r="C106" s="16" t="s">
        <v>3475</v>
      </c>
      <c r="D106" s="15"/>
      <c r="E106" s="15" t="s">
        <v>2782</v>
      </c>
      <c r="F106" s="16" t="s">
        <v>2778</v>
      </c>
      <c r="G106" s="15" t="s">
        <v>3234</v>
      </c>
      <c r="H106" s="16" t="s">
        <v>3476</v>
      </c>
      <c r="I106" s="15"/>
      <c r="J106" s="15"/>
      <c r="K106" s="15" t="s">
        <v>3477</v>
      </c>
      <c r="L106" s="16" t="s">
        <v>3474</v>
      </c>
      <c r="M106" s="16" t="s">
        <v>3475</v>
      </c>
      <c r="N106" s="16"/>
      <c r="O106" s="16" t="s">
        <v>2782</v>
      </c>
      <c r="P106" s="15" t="s">
        <v>3234</v>
      </c>
    </row>
    <row r="107" spans="1:16" x14ac:dyDescent="0.35">
      <c r="A107" s="14" t="s">
        <v>3478</v>
      </c>
      <c r="B107" s="16" t="s">
        <v>3479</v>
      </c>
      <c r="C107" s="16" t="s">
        <v>3480</v>
      </c>
      <c r="D107" s="15"/>
      <c r="E107" s="15" t="s">
        <v>2782</v>
      </c>
      <c r="F107" s="16" t="s">
        <v>2778</v>
      </c>
      <c r="G107" s="15" t="s">
        <v>3234</v>
      </c>
      <c r="H107" s="16" t="s">
        <v>3481</v>
      </c>
      <c r="I107" s="15"/>
      <c r="J107" s="15"/>
      <c r="K107" s="15" t="s">
        <v>3482</v>
      </c>
      <c r="L107" s="16" t="s">
        <v>3479</v>
      </c>
      <c r="M107" s="16" t="s">
        <v>3480</v>
      </c>
      <c r="N107" s="16"/>
      <c r="O107" s="16" t="s">
        <v>2782</v>
      </c>
      <c r="P107" s="15" t="s">
        <v>3234</v>
      </c>
    </row>
    <row r="108" spans="1:16" x14ac:dyDescent="0.35">
      <c r="A108" s="14" t="s">
        <v>3483</v>
      </c>
      <c r="B108" s="16" t="s">
        <v>3484</v>
      </c>
      <c r="C108" s="16" t="s">
        <v>3485</v>
      </c>
      <c r="D108" s="15"/>
      <c r="E108" s="15" t="s">
        <v>2782</v>
      </c>
      <c r="F108" s="16" t="s">
        <v>2778</v>
      </c>
      <c r="G108" s="15" t="s">
        <v>3234</v>
      </c>
      <c r="H108" s="16" t="s">
        <v>3486</v>
      </c>
      <c r="I108" s="15"/>
      <c r="J108" s="15"/>
      <c r="K108" s="15" t="s">
        <v>3487</v>
      </c>
      <c r="L108" s="16" t="s">
        <v>3484</v>
      </c>
      <c r="M108" s="16" t="s">
        <v>3485</v>
      </c>
      <c r="N108" s="16"/>
      <c r="O108" s="16" t="s">
        <v>2782</v>
      </c>
      <c r="P108" s="15" t="s">
        <v>3234</v>
      </c>
    </row>
    <row r="109" spans="1:16" x14ac:dyDescent="0.35">
      <c r="A109" s="14" t="s">
        <v>3488</v>
      </c>
      <c r="B109" s="16" t="s">
        <v>3489</v>
      </c>
      <c r="C109" s="16" t="s">
        <v>3490</v>
      </c>
      <c r="D109" s="15"/>
      <c r="E109" s="15" t="s">
        <v>2782</v>
      </c>
      <c r="F109" s="16" t="s">
        <v>2778</v>
      </c>
      <c r="G109" s="15" t="s">
        <v>3234</v>
      </c>
      <c r="H109" s="16" t="s">
        <v>3491</v>
      </c>
      <c r="I109" s="15"/>
      <c r="J109" s="15"/>
      <c r="K109" s="15" t="s">
        <v>3492</v>
      </c>
      <c r="L109" s="16" t="s">
        <v>3489</v>
      </c>
      <c r="M109" s="16" t="s">
        <v>3490</v>
      </c>
      <c r="N109" s="16"/>
      <c r="O109" s="16" t="s">
        <v>2782</v>
      </c>
      <c r="P109" s="15" t="s">
        <v>3234</v>
      </c>
    </row>
    <row r="110" spans="1:16" x14ac:dyDescent="0.35">
      <c r="A110" s="14" t="s">
        <v>3189</v>
      </c>
      <c r="B110" s="16" t="s">
        <v>3493</v>
      </c>
      <c r="C110" s="16" t="s">
        <v>3193</v>
      </c>
      <c r="D110" s="15"/>
      <c r="E110" s="15" t="s">
        <v>2782</v>
      </c>
      <c r="F110" s="16" t="s">
        <v>2778</v>
      </c>
      <c r="G110" s="15" t="s">
        <v>3234</v>
      </c>
      <c r="H110" s="16" t="s">
        <v>3194</v>
      </c>
      <c r="I110" s="15"/>
      <c r="J110" s="15"/>
      <c r="K110" s="15" t="s">
        <v>3494</v>
      </c>
      <c r="L110" s="16" t="s">
        <v>3493</v>
      </c>
      <c r="M110" s="16" t="s">
        <v>3193</v>
      </c>
      <c r="N110" s="16"/>
      <c r="O110" s="16" t="s">
        <v>2782</v>
      </c>
      <c r="P110" s="15" t="s">
        <v>3234</v>
      </c>
    </row>
    <row r="111" spans="1:16" x14ac:dyDescent="0.35">
      <c r="A111" s="14" t="s">
        <v>3495</v>
      </c>
      <c r="B111" s="16" t="s">
        <v>3493</v>
      </c>
      <c r="C111" s="16" t="s">
        <v>3193</v>
      </c>
      <c r="D111" s="15"/>
      <c r="E111" s="15" t="s">
        <v>2782</v>
      </c>
      <c r="F111" s="16" t="s">
        <v>2778</v>
      </c>
      <c r="G111" s="15" t="s">
        <v>3237</v>
      </c>
      <c r="H111" s="16" t="s">
        <v>3496</v>
      </c>
      <c r="I111" s="15"/>
      <c r="J111" s="15"/>
      <c r="K111" s="15" t="s">
        <v>3497</v>
      </c>
      <c r="L111" s="16" t="s">
        <v>3493</v>
      </c>
      <c r="M111" s="16" t="s">
        <v>3193</v>
      </c>
      <c r="N111" s="16"/>
      <c r="O111" s="16" t="s">
        <v>2782</v>
      </c>
      <c r="P111" s="15" t="s">
        <v>3237</v>
      </c>
    </row>
    <row r="112" spans="1:16" x14ac:dyDescent="0.35">
      <c r="A112" s="14" t="s">
        <v>3498</v>
      </c>
      <c r="B112" s="16" t="s">
        <v>3499</v>
      </c>
      <c r="C112" s="16" t="s">
        <v>3500</v>
      </c>
      <c r="D112" s="15"/>
      <c r="E112" s="15" t="s">
        <v>2782</v>
      </c>
      <c r="F112" s="16" t="s">
        <v>2778</v>
      </c>
      <c r="G112" s="15" t="s">
        <v>3234</v>
      </c>
      <c r="H112" s="16" t="s">
        <v>3501</v>
      </c>
      <c r="I112" s="15"/>
      <c r="J112" s="15"/>
      <c r="K112" s="15" t="s">
        <v>3502</v>
      </c>
      <c r="L112" s="16" t="s">
        <v>3499</v>
      </c>
      <c r="M112" s="16" t="s">
        <v>3500</v>
      </c>
      <c r="N112" s="16"/>
      <c r="O112" s="16" t="s">
        <v>2782</v>
      </c>
      <c r="P112" s="15" t="s">
        <v>3234</v>
      </c>
    </row>
    <row r="113" spans="1:16" x14ac:dyDescent="0.35">
      <c r="A113" s="14" t="s">
        <v>3503</v>
      </c>
      <c r="B113" s="16" t="s">
        <v>2781</v>
      </c>
      <c r="C113" s="16" t="s">
        <v>3504</v>
      </c>
      <c r="D113" s="15"/>
      <c r="E113" s="15" t="s">
        <v>2782</v>
      </c>
      <c r="F113" s="16" t="s">
        <v>2778</v>
      </c>
      <c r="G113" s="15" t="s">
        <v>3234</v>
      </c>
      <c r="H113" s="16" t="s">
        <v>3505</v>
      </c>
      <c r="I113" s="15"/>
      <c r="J113" s="15"/>
      <c r="K113" s="15" t="s">
        <v>3506</v>
      </c>
      <c r="L113" s="16" t="s">
        <v>2781</v>
      </c>
      <c r="M113" s="16" t="s">
        <v>3504</v>
      </c>
      <c r="N113" s="16"/>
      <c r="O113" s="16" t="s">
        <v>2782</v>
      </c>
      <c r="P113" s="15" t="s">
        <v>3234</v>
      </c>
    </row>
    <row r="114" spans="1:16" x14ac:dyDescent="0.35">
      <c r="A114" s="14" t="s">
        <v>3507</v>
      </c>
      <c r="B114" s="16" t="s">
        <v>3508</v>
      </c>
      <c r="C114" s="16" t="s">
        <v>3509</v>
      </c>
      <c r="D114" s="15"/>
      <c r="E114" s="15" t="s">
        <v>2782</v>
      </c>
      <c r="F114" s="16" t="s">
        <v>2778</v>
      </c>
      <c r="G114" s="15" t="s">
        <v>3234</v>
      </c>
      <c r="H114" s="16" t="s">
        <v>3510</v>
      </c>
      <c r="I114" s="15"/>
      <c r="J114" s="15"/>
      <c r="K114" s="15" t="s">
        <v>3511</v>
      </c>
      <c r="L114" s="16" t="s">
        <v>3508</v>
      </c>
      <c r="M114" s="16" t="s">
        <v>3509</v>
      </c>
      <c r="N114" s="16"/>
      <c r="O114" s="16" t="s">
        <v>2782</v>
      </c>
      <c r="P114" s="15" t="s">
        <v>3234</v>
      </c>
    </row>
    <row r="115" spans="1:16" x14ac:dyDescent="0.35">
      <c r="A115" s="14" t="s">
        <v>3512</v>
      </c>
      <c r="B115" s="16" t="s">
        <v>3513</v>
      </c>
      <c r="C115" s="16" t="s">
        <v>3514</v>
      </c>
      <c r="D115" s="15"/>
      <c r="E115" s="15" t="s">
        <v>2782</v>
      </c>
      <c r="F115" s="16" t="s">
        <v>2778</v>
      </c>
      <c r="G115" s="15" t="s">
        <v>3234</v>
      </c>
      <c r="H115" s="16" t="s">
        <v>3515</v>
      </c>
      <c r="I115" s="15"/>
      <c r="J115" s="15"/>
      <c r="K115" s="15" t="s">
        <v>3516</v>
      </c>
      <c r="L115" s="16" t="s">
        <v>3513</v>
      </c>
      <c r="M115" s="16" t="s">
        <v>3514</v>
      </c>
      <c r="N115" s="16"/>
      <c r="O115" s="16" t="s">
        <v>2782</v>
      </c>
      <c r="P115" s="15" t="s">
        <v>3234</v>
      </c>
    </row>
    <row r="116" spans="1:16" x14ac:dyDescent="0.35">
      <c r="A116" s="14" t="s">
        <v>3517</v>
      </c>
      <c r="B116" s="16" t="s">
        <v>3518</v>
      </c>
      <c r="C116" s="16" t="s">
        <v>3519</v>
      </c>
      <c r="D116" s="15"/>
      <c r="E116" s="15" t="s">
        <v>2782</v>
      </c>
      <c r="F116" s="16" t="s">
        <v>2778</v>
      </c>
      <c r="G116" s="15" t="s">
        <v>3234</v>
      </c>
      <c r="H116" s="16" t="s">
        <v>3520</v>
      </c>
      <c r="I116" s="15"/>
      <c r="J116" s="15"/>
      <c r="K116" s="15" t="s">
        <v>3521</v>
      </c>
      <c r="L116" s="16" t="s">
        <v>3518</v>
      </c>
      <c r="M116" s="16" t="s">
        <v>3519</v>
      </c>
      <c r="N116" s="16"/>
      <c r="O116" s="16" t="s">
        <v>2782</v>
      </c>
      <c r="P116" s="15" t="s">
        <v>3234</v>
      </c>
    </row>
    <row r="117" spans="1:16" x14ac:dyDescent="0.35">
      <c r="A117" s="14" t="s">
        <v>3522</v>
      </c>
      <c r="B117" s="16" t="s">
        <v>3523</v>
      </c>
      <c r="C117" s="16" t="s">
        <v>3524</v>
      </c>
      <c r="D117" s="15"/>
      <c r="E117" s="15" t="s">
        <v>3525</v>
      </c>
      <c r="F117" s="16" t="s">
        <v>2778</v>
      </c>
      <c r="G117" s="15" t="s">
        <v>3234</v>
      </c>
      <c r="H117" s="16" t="s">
        <v>3526</v>
      </c>
      <c r="I117" s="15"/>
      <c r="J117" s="15"/>
      <c r="K117" s="15" t="s">
        <v>3527</v>
      </c>
      <c r="L117" s="16" t="s">
        <v>3523</v>
      </c>
      <c r="M117" s="16" t="s">
        <v>3524</v>
      </c>
      <c r="N117" s="16"/>
      <c r="O117" s="16" t="s">
        <v>3525</v>
      </c>
      <c r="P117" s="15" t="s">
        <v>3234</v>
      </c>
    </row>
    <row r="118" spans="1:16" x14ac:dyDescent="0.35">
      <c r="A118" s="14" t="s">
        <v>3528</v>
      </c>
      <c r="B118" s="16" t="s">
        <v>3529</v>
      </c>
      <c r="C118" s="16" t="s">
        <v>3530</v>
      </c>
      <c r="D118" s="15"/>
      <c r="E118" s="15" t="s">
        <v>3102</v>
      </c>
      <c r="F118" s="16" t="s">
        <v>2778</v>
      </c>
      <c r="G118" s="15" t="s">
        <v>3234</v>
      </c>
      <c r="H118" s="16" t="s">
        <v>3531</v>
      </c>
      <c r="I118" s="15"/>
      <c r="J118" s="15"/>
      <c r="K118" s="15" t="s">
        <v>3532</v>
      </c>
      <c r="L118" s="16" t="s">
        <v>3529</v>
      </c>
      <c r="M118" s="16" t="s">
        <v>3530</v>
      </c>
      <c r="N118" s="16"/>
      <c r="O118" s="16" t="s">
        <v>3102</v>
      </c>
      <c r="P118" s="15" t="s">
        <v>3234</v>
      </c>
    </row>
    <row r="119" spans="1:16" x14ac:dyDescent="0.35">
      <c r="A119" s="14" t="s">
        <v>3533</v>
      </c>
      <c r="B119" s="16" t="s">
        <v>3534</v>
      </c>
      <c r="C119" s="16" t="s">
        <v>3535</v>
      </c>
      <c r="D119" s="15"/>
      <c r="E119" s="15" t="s">
        <v>2897</v>
      </c>
      <c r="F119" s="16" t="s">
        <v>2778</v>
      </c>
      <c r="G119" s="15" t="s">
        <v>3234</v>
      </c>
      <c r="H119" s="16" t="s">
        <v>3536</v>
      </c>
      <c r="I119" s="15"/>
      <c r="J119" s="15"/>
      <c r="K119" s="15" t="s">
        <v>3537</v>
      </c>
      <c r="L119" s="16" t="s">
        <v>3534</v>
      </c>
      <c r="M119" s="16" t="s">
        <v>3535</v>
      </c>
      <c r="N119" s="16"/>
      <c r="O119" s="16" t="s">
        <v>2897</v>
      </c>
      <c r="P119" s="15" t="s">
        <v>3234</v>
      </c>
    </row>
    <row r="120" spans="1:16" x14ac:dyDescent="0.35">
      <c r="A120" s="14" t="s">
        <v>3538</v>
      </c>
      <c r="B120" s="16" t="s">
        <v>3539</v>
      </c>
      <c r="C120" s="16" t="s">
        <v>3540</v>
      </c>
      <c r="D120" s="15"/>
      <c r="E120" s="15" t="s">
        <v>1936</v>
      </c>
      <c r="F120" s="16" t="s">
        <v>2778</v>
      </c>
      <c r="G120" s="15" t="s">
        <v>3234</v>
      </c>
      <c r="H120" s="16" t="s">
        <v>3541</v>
      </c>
      <c r="I120" s="15"/>
      <c r="J120" s="15"/>
      <c r="K120" s="15" t="s">
        <v>3542</v>
      </c>
      <c r="L120" s="16" t="s">
        <v>3539</v>
      </c>
      <c r="M120" s="16" t="s">
        <v>3540</v>
      </c>
      <c r="N120" s="16"/>
      <c r="O120" s="16" t="s">
        <v>1936</v>
      </c>
      <c r="P120" s="15" t="s">
        <v>3234</v>
      </c>
    </row>
    <row r="121" spans="1:16" x14ac:dyDescent="0.35">
      <c r="A121" s="14" t="s">
        <v>3543</v>
      </c>
      <c r="B121" s="16" t="s">
        <v>3544</v>
      </c>
      <c r="C121" s="16" t="s">
        <v>3545</v>
      </c>
      <c r="D121" s="15"/>
      <c r="E121" s="15" t="s">
        <v>1936</v>
      </c>
      <c r="F121" s="16" t="s">
        <v>2778</v>
      </c>
      <c r="G121" s="15" t="s">
        <v>3234</v>
      </c>
      <c r="H121" s="16" t="s">
        <v>3541</v>
      </c>
      <c r="I121" s="15"/>
      <c r="J121" s="15"/>
      <c r="K121" s="15" t="s">
        <v>3546</v>
      </c>
      <c r="L121" s="16" t="s">
        <v>3547</v>
      </c>
      <c r="M121" s="16" t="s">
        <v>3545</v>
      </c>
      <c r="N121" s="16"/>
      <c r="O121" s="16" t="s">
        <v>1936</v>
      </c>
      <c r="P121" s="15" t="s">
        <v>3234</v>
      </c>
    </row>
    <row r="122" spans="1:16" x14ac:dyDescent="0.35">
      <c r="A122" s="14" t="s">
        <v>3548</v>
      </c>
      <c r="B122" s="16" t="s">
        <v>3549</v>
      </c>
      <c r="C122" s="16" t="s">
        <v>3550</v>
      </c>
      <c r="D122" s="15"/>
      <c r="E122" s="15" t="s">
        <v>2782</v>
      </c>
      <c r="F122" s="16" t="s">
        <v>2778</v>
      </c>
      <c r="G122" s="15" t="s">
        <v>3237</v>
      </c>
      <c r="H122" s="16" t="s">
        <v>3551</v>
      </c>
      <c r="I122" s="15"/>
      <c r="J122" s="15"/>
      <c r="K122" s="15" t="s">
        <v>3552</v>
      </c>
      <c r="L122" s="16" t="s">
        <v>3549</v>
      </c>
      <c r="M122" s="16" t="s">
        <v>3553</v>
      </c>
      <c r="N122" s="16"/>
      <c r="O122" s="16" t="s">
        <v>2782</v>
      </c>
      <c r="P122" s="15" t="s">
        <v>3234</v>
      </c>
    </row>
    <row r="123" spans="1:16" x14ac:dyDescent="0.35">
      <c r="A123" s="14" t="s">
        <v>3554</v>
      </c>
      <c r="B123" s="15" t="s">
        <v>3523</v>
      </c>
      <c r="C123" s="15" t="s">
        <v>3555</v>
      </c>
      <c r="D123" s="15"/>
      <c r="E123" s="15" t="s">
        <v>3525</v>
      </c>
      <c r="F123" s="16" t="s">
        <v>2778</v>
      </c>
      <c r="G123" s="15" t="s">
        <v>3237</v>
      </c>
      <c r="H123" s="16" t="s">
        <v>3556</v>
      </c>
      <c r="I123" s="15"/>
      <c r="J123" s="16"/>
      <c r="K123" s="15" t="s">
        <v>3557</v>
      </c>
      <c r="L123" s="15" t="s">
        <v>3523</v>
      </c>
      <c r="M123" s="15" t="s">
        <v>3555</v>
      </c>
      <c r="N123" s="16"/>
      <c r="O123" s="15" t="s">
        <v>3525</v>
      </c>
      <c r="P123" s="15" t="s">
        <v>3234</v>
      </c>
    </row>
    <row r="124" spans="1:16" x14ac:dyDescent="0.35">
      <c r="A124" s="14" t="s">
        <v>3558</v>
      </c>
      <c r="B124" s="24" t="s">
        <v>3199</v>
      </c>
      <c r="C124" s="16" t="s">
        <v>3200</v>
      </c>
      <c r="D124" s="15"/>
      <c r="E124" s="15" t="s">
        <v>2782</v>
      </c>
      <c r="F124" s="16" t="s">
        <v>2778</v>
      </c>
      <c r="G124" s="15" t="s">
        <v>3237</v>
      </c>
      <c r="H124" s="16" t="s">
        <v>3559</v>
      </c>
      <c r="I124" s="16"/>
      <c r="J124" s="16"/>
      <c r="K124" s="15" t="s">
        <v>3560</v>
      </c>
      <c r="L124" s="16" t="s">
        <v>2781</v>
      </c>
      <c r="M124" s="16" t="s">
        <v>3463</v>
      </c>
      <c r="N124" s="16"/>
      <c r="O124" s="16" t="s">
        <v>2782</v>
      </c>
      <c r="P124" s="15" t="s">
        <v>3237</v>
      </c>
    </row>
    <row r="125" spans="1:16" x14ac:dyDescent="0.35">
      <c r="A125" s="14" t="s">
        <v>3561</v>
      </c>
      <c r="B125" s="24" t="s">
        <v>3199</v>
      </c>
      <c r="C125" s="16" t="s">
        <v>3200</v>
      </c>
      <c r="D125" s="15"/>
      <c r="E125" s="15" t="s">
        <v>2782</v>
      </c>
      <c r="F125" s="16" t="s">
        <v>2778</v>
      </c>
      <c r="G125" s="15" t="s">
        <v>3237</v>
      </c>
      <c r="H125" s="16" t="s">
        <v>3559</v>
      </c>
      <c r="I125" s="16"/>
      <c r="J125" s="16"/>
      <c r="K125" s="15" t="s">
        <v>3562</v>
      </c>
      <c r="L125" s="16" t="s">
        <v>2781</v>
      </c>
      <c r="M125" s="16" t="s">
        <v>3463</v>
      </c>
      <c r="N125" s="16"/>
      <c r="O125" s="16" t="s">
        <v>2782</v>
      </c>
      <c r="P125" s="15" t="s">
        <v>3237</v>
      </c>
    </row>
    <row r="126" spans="1:16" x14ac:dyDescent="0.35">
      <c r="A126" s="14" t="s">
        <v>3563</v>
      </c>
      <c r="B126" s="24" t="s">
        <v>3199</v>
      </c>
      <c r="C126" s="16" t="s">
        <v>3200</v>
      </c>
      <c r="D126" s="15"/>
      <c r="E126" s="15" t="s">
        <v>2782</v>
      </c>
      <c r="F126" s="16" t="s">
        <v>2778</v>
      </c>
      <c r="G126" s="15" t="s">
        <v>3237</v>
      </c>
      <c r="H126" s="16" t="s">
        <v>3559</v>
      </c>
      <c r="I126" s="16"/>
      <c r="J126" s="16"/>
      <c r="K126" s="15" t="s">
        <v>3564</v>
      </c>
      <c r="L126" s="16" t="s">
        <v>2781</v>
      </c>
      <c r="M126" s="16" t="s">
        <v>3463</v>
      </c>
      <c r="N126" s="16"/>
      <c r="O126" s="16" t="s">
        <v>2782</v>
      </c>
      <c r="P126" s="15" t="s">
        <v>3237</v>
      </c>
    </row>
    <row r="127" spans="1:16" x14ac:dyDescent="0.35">
      <c r="A127" s="14" t="s">
        <v>3565</v>
      </c>
      <c r="B127" s="15" t="s">
        <v>3566</v>
      </c>
      <c r="C127" s="15" t="s">
        <v>3567</v>
      </c>
      <c r="D127" s="15">
        <v>11001</v>
      </c>
      <c r="E127" s="22" t="s">
        <v>2782</v>
      </c>
      <c r="F127" s="16" t="s">
        <v>2778</v>
      </c>
      <c r="G127" s="15" t="s">
        <v>3237</v>
      </c>
      <c r="H127" s="16" t="s">
        <v>3568</v>
      </c>
      <c r="I127" s="15"/>
      <c r="J127" s="16" t="s">
        <v>3569</v>
      </c>
      <c r="K127" s="15" t="s">
        <v>3570</v>
      </c>
      <c r="L127" s="15" t="s">
        <v>3571</v>
      </c>
      <c r="M127" s="16" t="s">
        <v>3572</v>
      </c>
      <c r="N127" s="16" t="s">
        <v>3573</v>
      </c>
      <c r="O127" s="16"/>
      <c r="P127" s="15" t="s">
        <v>3237</v>
      </c>
    </row>
    <row r="128" spans="1:16" x14ac:dyDescent="0.35">
      <c r="A128" s="14" t="s">
        <v>3574</v>
      </c>
      <c r="B128" s="15" t="s">
        <v>3566</v>
      </c>
      <c r="C128" s="15" t="s">
        <v>3567</v>
      </c>
      <c r="D128" s="15">
        <v>11001</v>
      </c>
      <c r="E128" s="22" t="s">
        <v>2782</v>
      </c>
      <c r="F128" s="16" t="s">
        <v>2778</v>
      </c>
      <c r="G128" s="15" t="s">
        <v>3237</v>
      </c>
      <c r="H128" s="16" t="s">
        <v>3568</v>
      </c>
      <c r="I128" s="15"/>
      <c r="J128" s="16" t="s">
        <v>3569</v>
      </c>
      <c r="K128" s="15" t="s">
        <v>3575</v>
      </c>
      <c r="L128" s="15" t="s">
        <v>3571</v>
      </c>
      <c r="M128" s="16" t="s">
        <v>3572</v>
      </c>
      <c r="N128" s="16" t="s">
        <v>3573</v>
      </c>
      <c r="O128" s="16"/>
      <c r="P128" s="15" t="s">
        <v>3237</v>
      </c>
    </row>
    <row r="129" spans="1:16" x14ac:dyDescent="0.35">
      <c r="A129" s="14">
        <v>9851</v>
      </c>
      <c r="B129" s="15" t="s">
        <v>3566</v>
      </c>
      <c r="C129" s="15" t="s">
        <v>3567</v>
      </c>
      <c r="D129" s="15">
        <v>11001</v>
      </c>
      <c r="E129" s="22" t="s">
        <v>2782</v>
      </c>
      <c r="F129" s="16" t="s">
        <v>2778</v>
      </c>
      <c r="G129" s="15" t="s">
        <v>3237</v>
      </c>
      <c r="H129" s="16" t="s">
        <v>3568</v>
      </c>
      <c r="I129" s="15"/>
      <c r="J129" s="16" t="s">
        <v>3569</v>
      </c>
      <c r="K129" s="15" t="s">
        <v>3576</v>
      </c>
      <c r="L129" s="15" t="s">
        <v>3571</v>
      </c>
      <c r="M129" s="16" t="s">
        <v>3572</v>
      </c>
      <c r="N129" s="16" t="s">
        <v>3573</v>
      </c>
      <c r="O129" s="16"/>
      <c r="P129" s="15" t="s">
        <v>3237</v>
      </c>
    </row>
    <row r="130" spans="1:16" x14ac:dyDescent="0.35">
      <c r="A130" s="14">
        <v>9871</v>
      </c>
      <c r="B130" s="15" t="s">
        <v>3566</v>
      </c>
      <c r="C130" s="15" t="s">
        <v>3567</v>
      </c>
      <c r="D130" s="15">
        <v>11001</v>
      </c>
      <c r="E130" s="22" t="s">
        <v>2782</v>
      </c>
      <c r="F130" s="16" t="s">
        <v>2778</v>
      </c>
      <c r="G130" s="15" t="s">
        <v>3237</v>
      </c>
      <c r="H130" s="16" t="s">
        <v>3568</v>
      </c>
      <c r="I130" s="15"/>
      <c r="J130" s="16" t="s">
        <v>3569</v>
      </c>
      <c r="K130" s="15" t="s">
        <v>3577</v>
      </c>
      <c r="L130" s="15" t="s">
        <v>3571</v>
      </c>
      <c r="M130" s="16" t="s">
        <v>3572</v>
      </c>
      <c r="N130" s="16" t="s">
        <v>3573</v>
      </c>
      <c r="O130" s="16"/>
      <c r="P130" s="15" t="s">
        <v>3237</v>
      </c>
    </row>
    <row r="131" spans="1:16" x14ac:dyDescent="0.35">
      <c r="A131" s="14" t="s">
        <v>3578</v>
      </c>
      <c r="B131" s="15" t="s">
        <v>3579</v>
      </c>
      <c r="C131" s="15"/>
      <c r="D131" s="16" t="s">
        <v>3580</v>
      </c>
      <c r="E131" s="16" t="s">
        <v>3581</v>
      </c>
      <c r="F131" s="16" t="s">
        <v>3582</v>
      </c>
      <c r="G131" s="15" t="s">
        <v>3237</v>
      </c>
      <c r="H131" s="15" t="s">
        <v>3583</v>
      </c>
      <c r="I131" s="16"/>
      <c r="J131" s="16"/>
      <c r="K131" s="15" t="s">
        <v>3584</v>
      </c>
      <c r="L131" s="15" t="s">
        <v>3579</v>
      </c>
      <c r="M131" s="15"/>
      <c r="N131" s="16" t="s">
        <v>3580</v>
      </c>
      <c r="O131" s="16" t="s">
        <v>3581</v>
      </c>
      <c r="P131" s="27" t="s">
        <v>3237</v>
      </c>
    </row>
    <row r="132" spans="1:16" x14ac:dyDescent="0.35">
      <c r="A132" s="14" t="s">
        <v>3585</v>
      </c>
      <c r="B132" s="15" t="s">
        <v>3586</v>
      </c>
      <c r="C132" s="15" t="s">
        <v>3587</v>
      </c>
      <c r="D132" s="16" t="s">
        <v>3580</v>
      </c>
      <c r="E132" s="16" t="s">
        <v>3588</v>
      </c>
      <c r="F132" s="16" t="s">
        <v>3582</v>
      </c>
      <c r="G132" s="15" t="s">
        <v>3237</v>
      </c>
      <c r="H132" s="15" t="s">
        <v>3583</v>
      </c>
      <c r="I132" s="16"/>
      <c r="J132" s="16"/>
      <c r="K132" s="15" t="s">
        <v>3589</v>
      </c>
      <c r="L132" s="15" t="s">
        <v>3586</v>
      </c>
      <c r="M132" s="15" t="s">
        <v>3587</v>
      </c>
      <c r="N132" s="16" t="s">
        <v>3580</v>
      </c>
      <c r="O132" s="16" t="s">
        <v>3588</v>
      </c>
      <c r="P132" s="27" t="s">
        <v>3237</v>
      </c>
    </row>
    <row r="133" spans="1:16" x14ac:dyDescent="0.35">
      <c r="A133" s="14" t="s">
        <v>3590</v>
      </c>
      <c r="B133" s="15" t="s">
        <v>229</v>
      </c>
      <c r="C133" s="15" t="s">
        <v>393</v>
      </c>
      <c r="D133" s="15" t="s">
        <v>231</v>
      </c>
      <c r="E133" s="22" t="s">
        <v>232</v>
      </c>
      <c r="F133" s="16" t="s">
        <v>233</v>
      </c>
      <c r="G133" s="15" t="s">
        <v>3237</v>
      </c>
      <c r="H133" s="16" t="s">
        <v>1244</v>
      </c>
      <c r="I133" s="16" t="s">
        <v>1245</v>
      </c>
      <c r="J133" s="16" t="s">
        <v>1246</v>
      </c>
      <c r="K133" s="16" t="s">
        <v>3591</v>
      </c>
      <c r="L133" s="15" t="s">
        <v>1248</v>
      </c>
      <c r="M133" s="15" t="s">
        <v>1249</v>
      </c>
      <c r="N133" s="16" t="s">
        <v>1242</v>
      </c>
      <c r="O133" s="16" t="s">
        <v>1243</v>
      </c>
      <c r="P133" s="15" t="s">
        <v>3237</v>
      </c>
    </row>
    <row r="134" spans="1:16" x14ac:dyDescent="0.35">
      <c r="A134" s="17">
        <v>9452</v>
      </c>
      <c r="B134" s="15" t="s">
        <v>1241</v>
      </c>
      <c r="C134" s="15" t="s">
        <v>568</v>
      </c>
      <c r="D134" s="15" t="e">
        <f>+#REF!</f>
        <v>#REF!</v>
      </c>
      <c r="E134" s="22" t="s">
        <v>1243</v>
      </c>
      <c r="F134" s="16" t="s">
        <v>233</v>
      </c>
      <c r="G134" s="15" t="s">
        <v>3237</v>
      </c>
      <c r="H134" s="16" t="s">
        <v>1244</v>
      </c>
      <c r="I134" s="16" t="s">
        <v>1245</v>
      </c>
      <c r="J134" s="16" t="s">
        <v>1246</v>
      </c>
      <c r="K134" s="15" t="s">
        <v>1247</v>
      </c>
      <c r="L134" s="15" t="s">
        <v>1248</v>
      </c>
      <c r="M134" s="15" t="s">
        <v>1249</v>
      </c>
      <c r="N134" s="16" t="s">
        <v>1242</v>
      </c>
      <c r="O134" s="16" t="s">
        <v>1243</v>
      </c>
      <c r="P134" s="15" t="s">
        <v>3234</v>
      </c>
    </row>
    <row r="135" spans="1:16" x14ac:dyDescent="0.35">
      <c r="A135" s="17">
        <v>9850</v>
      </c>
      <c r="B135" s="15" t="s">
        <v>1241</v>
      </c>
      <c r="C135" s="15" t="s">
        <v>568</v>
      </c>
      <c r="D135" s="15" t="e">
        <f>+#REF!</f>
        <v>#REF!</v>
      </c>
      <c r="E135" s="22" t="s">
        <v>1243</v>
      </c>
      <c r="F135" s="16" t="s">
        <v>233</v>
      </c>
      <c r="G135" s="15" t="s">
        <v>3237</v>
      </c>
      <c r="H135" s="16" t="s">
        <v>1244</v>
      </c>
      <c r="I135" s="16" t="s">
        <v>1245</v>
      </c>
      <c r="J135" s="16" t="s">
        <v>1246</v>
      </c>
      <c r="K135" s="15" t="s">
        <v>3592</v>
      </c>
      <c r="L135" s="15" t="s">
        <v>1248</v>
      </c>
      <c r="M135" s="15" t="s">
        <v>1249</v>
      </c>
      <c r="N135" s="16" t="s">
        <v>1242</v>
      </c>
      <c r="O135" s="16" t="s">
        <v>1243</v>
      </c>
      <c r="P135" s="15" t="s">
        <v>3237</v>
      </c>
    </row>
    <row r="136" spans="1:16" x14ac:dyDescent="0.35">
      <c r="A136" s="17">
        <v>9870</v>
      </c>
      <c r="B136" s="15" t="s">
        <v>1241</v>
      </c>
      <c r="C136" s="15" t="s">
        <v>568</v>
      </c>
      <c r="D136" s="15" t="e">
        <f>+#REF!</f>
        <v>#REF!</v>
      </c>
      <c r="E136" s="22" t="s">
        <v>1243</v>
      </c>
      <c r="F136" s="16" t="s">
        <v>233</v>
      </c>
      <c r="G136" s="15" t="s">
        <v>3237</v>
      </c>
      <c r="H136" s="16" t="s">
        <v>1244</v>
      </c>
      <c r="I136" s="16" t="s">
        <v>1245</v>
      </c>
      <c r="J136" s="16" t="s">
        <v>1246</v>
      </c>
      <c r="K136" s="15" t="s">
        <v>3593</v>
      </c>
      <c r="L136" s="15" t="s">
        <v>1248</v>
      </c>
      <c r="M136" s="15" t="s">
        <v>1249</v>
      </c>
      <c r="N136" s="16" t="s">
        <v>1242</v>
      </c>
      <c r="O136" s="16" t="s">
        <v>1243</v>
      </c>
      <c r="P136" s="15" t="s">
        <v>3237</v>
      </c>
    </row>
    <row r="137" spans="1:16" x14ac:dyDescent="0.35">
      <c r="A137" s="14" t="s">
        <v>226</v>
      </c>
      <c r="B137" s="15" t="s">
        <v>229</v>
      </c>
      <c r="C137" s="15" t="s">
        <v>230</v>
      </c>
      <c r="D137" s="15" t="s">
        <v>231</v>
      </c>
      <c r="E137" s="22" t="s">
        <v>232</v>
      </c>
      <c r="F137" s="16" t="s">
        <v>233</v>
      </c>
      <c r="G137" s="15" t="s">
        <v>3237</v>
      </c>
      <c r="H137" s="16" t="s">
        <v>234</v>
      </c>
      <c r="I137" s="16" t="s">
        <v>235</v>
      </c>
      <c r="J137" s="16" t="s">
        <v>236</v>
      </c>
      <c r="K137" s="15" t="s">
        <v>237</v>
      </c>
      <c r="L137" s="15" t="s">
        <v>238</v>
      </c>
      <c r="M137" s="15" t="s">
        <v>230</v>
      </c>
      <c r="N137" s="16" t="s">
        <v>239</v>
      </c>
      <c r="O137" s="16" t="s">
        <v>232</v>
      </c>
      <c r="P137" s="15" t="s">
        <v>3237</v>
      </c>
    </row>
    <row r="138" spans="1:16" x14ac:dyDescent="0.35">
      <c r="A138" s="14" t="s">
        <v>529</v>
      </c>
      <c r="B138" s="15" t="s">
        <v>532</v>
      </c>
      <c r="C138" s="15" t="s">
        <v>533</v>
      </c>
      <c r="D138" s="15">
        <v>15000</v>
      </c>
      <c r="E138" s="22" t="s">
        <v>534</v>
      </c>
      <c r="F138" s="16" t="s">
        <v>233</v>
      </c>
      <c r="G138" s="15" t="s">
        <v>3237</v>
      </c>
      <c r="H138" s="16" t="s">
        <v>535</v>
      </c>
      <c r="I138" s="16" t="s">
        <v>536</v>
      </c>
      <c r="J138" s="16" t="s">
        <v>537</v>
      </c>
      <c r="K138" s="15" t="s">
        <v>538</v>
      </c>
      <c r="L138" s="15" t="s">
        <v>532</v>
      </c>
      <c r="M138" s="15" t="s">
        <v>533</v>
      </c>
      <c r="N138" s="16">
        <v>15000</v>
      </c>
      <c r="O138" s="16" t="s">
        <v>539</v>
      </c>
      <c r="P138" s="15" t="s">
        <v>3237</v>
      </c>
    </row>
    <row r="139" spans="1:16" x14ac:dyDescent="0.35">
      <c r="A139" s="14" t="s">
        <v>3594</v>
      </c>
      <c r="B139" s="15" t="s">
        <v>3595</v>
      </c>
      <c r="C139" s="15" t="s">
        <v>3596</v>
      </c>
      <c r="D139" s="15">
        <v>15000</v>
      </c>
      <c r="E139" s="22" t="s">
        <v>534</v>
      </c>
      <c r="F139" s="16" t="s">
        <v>233</v>
      </c>
      <c r="G139" s="15" t="s">
        <v>3237</v>
      </c>
      <c r="H139" s="16" t="s">
        <v>535</v>
      </c>
      <c r="I139" s="16" t="s">
        <v>536</v>
      </c>
      <c r="J139" s="16" t="s">
        <v>537</v>
      </c>
      <c r="K139" s="15" t="s">
        <v>3597</v>
      </c>
      <c r="L139" s="15" t="s">
        <v>532</v>
      </c>
      <c r="M139" s="15" t="s">
        <v>533</v>
      </c>
      <c r="N139" s="16">
        <v>15000</v>
      </c>
      <c r="O139" s="16" t="s">
        <v>539</v>
      </c>
      <c r="P139" s="15" t="s">
        <v>3237</v>
      </c>
    </row>
    <row r="140" spans="1:16" x14ac:dyDescent="0.35">
      <c r="A140" s="14" t="s">
        <v>3598</v>
      </c>
      <c r="B140" s="15" t="s">
        <v>3599</v>
      </c>
      <c r="C140" s="15" t="s">
        <v>3393</v>
      </c>
      <c r="D140" s="15" t="e">
        <f>+#REF!</f>
        <v>#REF!</v>
      </c>
      <c r="E140" s="22" t="s">
        <v>3600</v>
      </c>
      <c r="F140" s="16" t="s">
        <v>3601</v>
      </c>
      <c r="G140" s="15" t="s">
        <v>3237</v>
      </c>
      <c r="H140" s="16" t="s">
        <v>3602</v>
      </c>
      <c r="I140" s="15"/>
      <c r="J140" s="16" t="s">
        <v>3603</v>
      </c>
      <c r="K140" s="15" t="s">
        <v>3604</v>
      </c>
      <c r="L140" s="15" t="s">
        <v>3599</v>
      </c>
      <c r="M140" s="15">
        <v>10</v>
      </c>
      <c r="N140" s="16" t="s">
        <v>3605</v>
      </c>
      <c r="O140" s="16" t="s">
        <v>3600</v>
      </c>
      <c r="P140" s="15" t="s">
        <v>3237</v>
      </c>
    </row>
    <row r="141" spans="1:16" x14ac:dyDescent="0.35">
      <c r="A141" s="14" t="s">
        <v>3606</v>
      </c>
      <c r="B141" s="15" t="s">
        <v>3607</v>
      </c>
      <c r="C141" s="15" t="s">
        <v>3608</v>
      </c>
      <c r="D141" s="15">
        <v>23000</v>
      </c>
      <c r="E141" s="22" t="s">
        <v>3609</v>
      </c>
      <c r="F141" s="16" t="s">
        <v>3601</v>
      </c>
      <c r="G141" s="15" t="s">
        <v>3237</v>
      </c>
      <c r="H141" s="16" t="s">
        <v>3602</v>
      </c>
      <c r="I141" s="15"/>
      <c r="J141" s="16" t="s">
        <v>3603</v>
      </c>
      <c r="K141" s="15" t="s">
        <v>3610</v>
      </c>
      <c r="L141" s="15" t="s">
        <v>3611</v>
      </c>
      <c r="M141" s="15" t="s">
        <v>3612</v>
      </c>
      <c r="N141" s="16">
        <v>0</v>
      </c>
      <c r="O141" s="16" t="s">
        <v>3600</v>
      </c>
      <c r="P141" s="15" t="s">
        <v>3237</v>
      </c>
    </row>
    <row r="142" spans="1:16" x14ac:dyDescent="0.35">
      <c r="A142" s="14" t="s">
        <v>3613</v>
      </c>
      <c r="B142" s="15" t="s">
        <v>3607</v>
      </c>
      <c r="C142" s="15" t="s">
        <v>3608</v>
      </c>
      <c r="D142" s="15">
        <v>23000</v>
      </c>
      <c r="E142" s="22" t="s">
        <v>3614</v>
      </c>
      <c r="F142" s="16" t="s">
        <v>3601</v>
      </c>
      <c r="G142" s="15" t="s">
        <v>3237</v>
      </c>
      <c r="H142" s="15" t="s">
        <v>3602</v>
      </c>
      <c r="I142" s="16"/>
      <c r="J142" s="16" t="s">
        <v>3603</v>
      </c>
      <c r="K142" s="16" t="s">
        <v>3615</v>
      </c>
      <c r="L142" s="16" t="s">
        <v>3616</v>
      </c>
      <c r="M142" s="15" t="s">
        <v>3612</v>
      </c>
      <c r="N142" s="16"/>
      <c r="O142" s="16" t="s">
        <v>3614</v>
      </c>
      <c r="P142" s="15" t="s">
        <v>3237</v>
      </c>
    </row>
    <row r="143" spans="1:16" x14ac:dyDescent="0.35">
      <c r="A143" s="17">
        <v>9060</v>
      </c>
      <c r="B143" s="15" t="s">
        <v>3617</v>
      </c>
      <c r="C143" s="15" t="s">
        <v>3393</v>
      </c>
      <c r="D143" s="15" t="e">
        <f>+#REF!</f>
        <v>#REF!</v>
      </c>
      <c r="E143" s="22" t="s">
        <v>3614</v>
      </c>
      <c r="F143" s="16" t="s">
        <v>3601</v>
      </c>
      <c r="G143" s="15" t="s">
        <v>3237</v>
      </c>
      <c r="H143" s="16" t="s">
        <v>3602</v>
      </c>
      <c r="I143" s="15"/>
      <c r="J143" s="16" t="s">
        <v>3603</v>
      </c>
      <c r="K143" s="15" t="s">
        <v>3618</v>
      </c>
      <c r="L143" s="15" t="s">
        <v>3617</v>
      </c>
      <c r="M143" s="15">
        <v>0</v>
      </c>
      <c r="N143" s="16">
        <v>0</v>
      </c>
      <c r="O143" s="16" t="s">
        <v>3614</v>
      </c>
      <c r="P143" s="15" t="s">
        <v>3237</v>
      </c>
    </row>
    <row r="144" spans="1:16" x14ac:dyDescent="0.35">
      <c r="A144" s="17">
        <v>9361</v>
      </c>
      <c r="B144" s="15"/>
      <c r="C144" s="15"/>
      <c r="D144" s="15" t="e">
        <f>+#REF!</f>
        <v>#REF!</v>
      </c>
      <c r="E144" s="22"/>
      <c r="F144" s="16" t="s">
        <v>3601</v>
      </c>
      <c r="G144" s="15" t="s">
        <v>3237</v>
      </c>
      <c r="H144" s="16" t="s">
        <v>3619</v>
      </c>
      <c r="I144" s="15"/>
      <c r="J144" s="16" t="s">
        <v>3620</v>
      </c>
      <c r="K144" s="15" t="s">
        <v>3621</v>
      </c>
      <c r="L144" s="15" t="s">
        <v>3622</v>
      </c>
      <c r="M144" s="15">
        <v>403</v>
      </c>
      <c r="N144" s="16" t="s">
        <v>3623</v>
      </c>
      <c r="O144" s="16" t="s">
        <v>3600</v>
      </c>
      <c r="P144" s="15" t="s">
        <v>3234</v>
      </c>
    </row>
    <row r="145" spans="1:16" x14ac:dyDescent="0.35">
      <c r="A145" s="17">
        <v>9849</v>
      </c>
      <c r="B145" s="15"/>
      <c r="C145" s="15"/>
      <c r="D145" s="15" t="e">
        <f>+#REF!</f>
        <v>#REF!</v>
      </c>
      <c r="E145" s="22"/>
      <c r="F145" s="16" t="s">
        <v>3601</v>
      </c>
      <c r="G145" s="15" t="s">
        <v>3237</v>
      </c>
      <c r="H145" s="16" t="s">
        <v>3619</v>
      </c>
      <c r="I145" s="15"/>
      <c r="J145" s="16" t="s">
        <v>3620</v>
      </c>
      <c r="K145" s="15" t="s">
        <v>3624</v>
      </c>
      <c r="L145" s="15"/>
      <c r="M145" s="15"/>
      <c r="N145" s="16" t="s">
        <v>3625</v>
      </c>
      <c r="O145" s="16"/>
      <c r="P145" s="15" t="s">
        <v>3237</v>
      </c>
    </row>
    <row r="146" spans="1:16" x14ac:dyDescent="0.35">
      <c r="A146" s="17">
        <v>9869</v>
      </c>
      <c r="B146" s="15"/>
      <c r="C146" s="15"/>
      <c r="D146" s="15" t="e">
        <f>+#REF!</f>
        <v>#REF!</v>
      </c>
      <c r="E146" s="22"/>
      <c r="F146" s="16" t="s">
        <v>3601</v>
      </c>
      <c r="G146" s="15" t="s">
        <v>3237</v>
      </c>
      <c r="H146" s="16" t="s">
        <v>3619</v>
      </c>
      <c r="I146" s="15"/>
      <c r="J146" s="16" t="s">
        <v>3620</v>
      </c>
      <c r="K146" s="15" t="s">
        <v>3626</v>
      </c>
      <c r="L146" s="15"/>
      <c r="M146" s="15"/>
      <c r="N146" s="16" t="s">
        <v>3625</v>
      </c>
      <c r="O146" s="16"/>
      <c r="P146" s="15" t="s">
        <v>3237</v>
      </c>
    </row>
    <row r="147" spans="1:16" x14ac:dyDescent="0.35">
      <c r="A147" s="14" t="s">
        <v>3627</v>
      </c>
      <c r="B147" s="15" t="s">
        <v>3607</v>
      </c>
      <c r="C147" s="15" t="s">
        <v>3608</v>
      </c>
      <c r="D147" s="15">
        <v>23000</v>
      </c>
      <c r="E147" s="22" t="s">
        <v>3628</v>
      </c>
      <c r="F147" s="16" t="s">
        <v>3601</v>
      </c>
      <c r="G147" s="15" t="s">
        <v>3237</v>
      </c>
      <c r="H147" s="15" t="s">
        <v>3629</v>
      </c>
      <c r="I147" s="16"/>
      <c r="J147" s="16" t="s">
        <v>3630</v>
      </c>
      <c r="K147" s="16" t="s">
        <v>3631</v>
      </c>
      <c r="L147" s="16" t="s">
        <v>3632</v>
      </c>
      <c r="M147" s="15" t="s">
        <v>3612</v>
      </c>
      <c r="N147" s="16"/>
      <c r="O147" s="16" t="s">
        <v>3628</v>
      </c>
      <c r="P147" s="15" t="s">
        <v>3237</v>
      </c>
    </row>
    <row r="148" spans="1:16" x14ac:dyDescent="0.35">
      <c r="A148" s="14" t="s">
        <v>3112</v>
      </c>
      <c r="B148" s="15" t="s">
        <v>3633</v>
      </c>
      <c r="C148" s="16" t="s">
        <v>3634</v>
      </c>
      <c r="D148" s="16">
        <v>170109</v>
      </c>
      <c r="E148" s="15" t="s">
        <v>3116</v>
      </c>
      <c r="F148" s="16" t="s">
        <v>1873</v>
      </c>
      <c r="G148" s="15" t="s">
        <v>3234</v>
      </c>
      <c r="H148" s="16" t="s">
        <v>3117</v>
      </c>
      <c r="I148" s="15"/>
      <c r="J148" s="15"/>
      <c r="K148" s="15" t="s">
        <v>3118</v>
      </c>
      <c r="L148" s="16" t="s">
        <v>3633</v>
      </c>
      <c r="M148" s="16" t="s">
        <v>3634</v>
      </c>
      <c r="N148" s="16"/>
      <c r="O148" s="16" t="s">
        <v>3116</v>
      </c>
      <c r="P148" s="15" t="s">
        <v>3234</v>
      </c>
    </row>
    <row r="149" spans="1:16" x14ac:dyDescent="0.35">
      <c r="A149" s="14" t="s">
        <v>3635</v>
      </c>
      <c r="B149" s="16" t="s">
        <v>3633</v>
      </c>
      <c r="C149" s="16" t="s">
        <v>3634</v>
      </c>
      <c r="D149" s="16">
        <v>170109</v>
      </c>
      <c r="E149" s="15" t="s">
        <v>3116</v>
      </c>
      <c r="F149" s="16" t="s">
        <v>1873</v>
      </c>
      <c r="G149" s="15" t="s">
        <v>3237</v>
      </c>
      <c r="H149" s="16" t="s">
        <v>3117</v>
      </c>
      <c r="I149" s="15"/>
      <c r="J149" s="15"/>
      <c r="K149" s="15" t="s">
        <v>3636</v>
      </c>
      <c r="L149" s="16" t="s">
        <v>3633</v>
      </c>
      <c r="M149" s="16" t="s">
        <v>3634</v>
      </c>
      <c r="N149" s="16"/>
      <c r="O149" s="16" t="s">
        <v>3116</v>
      </c>
      <c r="P149" s="15" t="s">
        <v>3234</v>
      </c>
    </row>
    <row r="150" spans="1:16" x14ac:dyDescent="0.35">
      <c r="A150" s="14" t="s">
        <v>3637</v>
      </c>
      <c r="B150" s="16" t="s">
        <v>3633</v>
      </c>
      <c r="C150" s="16" t="s">
        <v>3634</v>
      </c>
      <c r="D150" s="16">
        <v>170109</v>
      </c>
      <c r="E150" s="15" t="s">
        <v>3116</v>
      </c>
      <c r="F150" s="16" t="s">
        <v>1873</v>
      </c>
      <c r="G150" s="15" t="s">
        <v>3237</v>
      </c>
      <c r="H150" s="16" t="s">
        <v>3117</v>
      </c>
      <c r="I150" s="15"/>
      <c r="J150" s="15"/>
      <c r="K150" s="15" t="s">
        <v>3638</v>
      </c>
      <c r="L150" s="16" t="s">
        <v>3633</v>
      </c>
      <c r="M150" s="16" t="s">
        <v>3634</v>
      </c>
      <c r="N150" s="16"/>
      <c r="O150" s="16" t="s">
        <v>3116</v>
      </c>
      <c r="P150" s="15" t="s">
        <v>3234</v>
      </c>
    </row>
    <row r="151" spans="1:16" x14ac:dyDescent="0.35">
      <c r="A151" s="17">
        <v>9694</v>
      </c>
      <c r="B151" s="16" t="s">
        <v>3633</v>
      </c>
      <c r="C151" s="16" t="s">
        <v>3634</v>
      </c>
      <c r="D151" s="16">
        <v>170109</v>
      </c>
      <c r="E151" s="15" t="s">
        <v>3116</v>
      </c>
      <c r="F151" s="16" t="s">
        <v>1873</v>
      </c>
      <c r="G151" s="15" t="s">
        <v>3237</v>
      </c>
      <c r="H151" s="16" t="s">
        <v>3639</v>
      </c>
      <c r="I151" s="15"/>
      <c r="J151" s="15"/>
      <c r="K151" s="15" t="s">
        <v>3640</v>
      </c>
      <c r="L151" s="16" t="s">
        <v>3633</v>
      </c>
      <c r="M151" s="16" t="s">
        <v>3634</v>
      </c>
      <c r="N151" s="16"/>
      <c r="O151" s="16" t="s">
        <v>3116</v>
      </c>
      <c r="P151" s="15" t="s">
        <v>3234</v>
      </c>
    </row>
    <row r="152" spans="1:16" x14ac:dyDescent="0.35">
      <c r="A152" s="14" t="s">
        <v>2321</v>
      </c>
      <c r="B152" s="15" t="s">
        <v>1324</v>
      </c>
      <c r="C152" s="16" t="s">
        <v>1325</v>
      </c>
      <c r="D152" s="16" t="s">
        <v>1326</v>
      </c>
      <c r="E152" s="16" t="s">
        <v>1318</v>
      </c>
      <c r="F152" s="16" t="s">
        <v>1319</v>
      </c>
      <c r="G152" s="15" t="s">
        <v>3234</v>
      </c>
      <c r="H152" s="16" t="s">
        <v>1320</v>
      </c>
      <c r="I152" s="16" t="s">
        <v>1321</v>
      </c>
      <c r="J152" s="16" t="s">
        <v>1322</v>
      </c>
      <c r="K152" s="15" t="s">
        <v>2324</v>
      </c>
      <c r="L152" s="15" t="s">
        <v>1324</v>
      </c>
      <c r="M152" s="16" t="s">
        <v>1325</v>
      </c>
      <c r="N152" s="16" t="s">
        <v>1326</v>
      </c>
      <c r="O152" s="16" t="s">
        <v>1318</v>
      </c>
      <c r="P152" s="15" t="s">
        <v>3234</v>
      </c>
    </row>
    <row r="153" spans="1:16" x14ac:dyDescent="0.35">
      <c r="A153" s="14" t="s">
        <v>2169</v>
      </c>
      <c r="B153" s="15" t="s">
        <v>2172</v>
      </c>
      <c r="C153" s="15">
        <v>915</v>
      </c>
      <c r="D153" s="16" t="s">
        <v>2173</v>
      </c>
      <c r="E153" s="16" t="s">
        <v>2174</v>
      </c>
      <c r="F153" s="16" t="s">
        <v>1319</v>
      </c>
      <c r="G153" s="15" t="s">
        <v>3234</v>
      </c>
      <c r="H153" s="16" t="s">
        <v>1320</v>
      </c>
      <c r="I153" s="16" t="s">
        <v>1321</v>
      </c>
      <c r="J153" s="16" t="s">
        <v>1322</v>
      </c>
      <c r="K153" s="15" t="s">
        <v>2175</v>
      </c>
      <c r="L153" s="15" t="s">
        <v>1324</v>
      </c>
      <c r="M153" s="16" t="s">
        <v>1325</v>
      </c>
      <c r="N153" s="16" t="s">
        <v>1326</v>
      </c>
      <c r="O153" s="16" t="s">
        <v>1318</v>
      </c>
      <c r="P153" s="15" t="s">
        <v>3234</v>
      </c>
    </row>
    <row r="154" spans="1:16" x14ac:dyDescent="0.35">
      <c r="A154" s="14" t="s">
        <v>1534</v>
      </c>
      <c r="B154" s="15" t="s">
        <v>1537</v>
      </c>
      <c r="C154" s="15">
        <v>37</v>
      </c>
      <c r="D154" s="16" t="s">
        <v>1538</v>
      </c>
      <c r="E154" s="16" t="s">
        <v>1539</v>
      </c>
      <c r="F154" s="16" t="s">
        <v>1319</v>
      </c>
      <c r="G154" s="15" t="s">
        <v>3234</v>
      </c>
      <c r="H154" s="16" t="s">
        <v>1320</v>
      </c>
      <c r="I154" s="16" t="s">
        <v>1321</v>
      </c>
      <c r="J154" s="16" t="s">
        <v>1322</v>
      </c>
      <c r="K154" s="15" t="s">
        <v>1540</v>
      </c>
      <c r="L154" s="15" t="s">
        <v>1324</v>
      </c>
      <c r="M154" s="16" t="s">
        <v>1325</v>
      </c>
      <c r="N154" s="16" t="s">
        <v>1326</v>
      </c>
      <c r="O154" s="16" t="s">
        <v>1318</v>
      </c>
      <c r="P154" s="15" t="s">
        <v>3234</v>
      </c>
    </row>
    <row r="155" spans="1:16" x14ac:dyDescent="0.35">
      <c r="A155" s="14" t="s">
        <v>2464</v>
      </c>
      <c r="B155" s="15" t="s">
        <v>2466</v>
      </c>
      <c r="C155" s="16" t="s">
        <v>2467</v>
      </c>
      <c r="D155" s="16" t="s">
        <v>2468</v>
      </c>
      <c r="E155" s="16" t="s">
        <v>2469</v>
      </c>
      <c r="F155" s="16" t="s">
        <v>1319</v>
      </c>
      <c r="G155" s="15" t="s">
        <v>3234</v>
      </c>
      <c r="H155" s="16" t="s">
        <v>1320</v>
      </c>
      <c r="I155" s="16" t="s">
        <v>1321</v>
      </c>
      <c r="J155" s="16" t="s">
        <v>1322</v>
      </c>
      <c r="K155" s="15" t="s">
        <v>2470</v>
      </c>
      <c r="L155" s="15" t="s">
        <v>1324</v>
      </c>
      <c r="M155" s="16" t="s">
        <v>1325</v>
      </c>
      <c r="N155" s="16" t="s">
        <v>1326</v>
      </c>
      <c r="O155" s="16" t="s">
        <v>1318</v>
      </c>
      <c r="P155" s="15" t="s">
        <v>3234</v>
      </c>
    </row>
    <row r="156" spans="1:16" x14ac:dyDescent="0.35">
      <c r="A156" s="14" t="s">
        <v>2634</v>
      </c>
      <c r="B156" s="15" t="s">
        <v>1324</v>
      </c>
      <c r="C156" s="16" t="s">
        <v>1325</v>
      </c>
      <c r="D156" s="16" t="s">
        <v>1326</v>
      </c>
      <c r="E156" s="16" t="s">
        <v>1318</v>
      </c>
      <c r="F156" s="16" t="s">
        <v>1319</v>
      </c>
      <c r="G156" s="15" t="s">
        <v>3234</v>
      </c>
      <c r="H156" s="16" t="s">
        <v>1320</v>
      </c>
      <c r="I156" s="16" t="s">
        <v>1321</v>
      </c>
      <c r="J156" s="16" t="s">
        <v>1322</v>
      </c>
      <c r="K156" s="15" t="s">
        <v>2637</v>
      </c>
      <c r="L156" s="15" t="s">
        <v>1324</v>
      </c>
      <c r="M156" s="16" t="s">
        <v>1325</v>
      </c>
      <c r="N156" s="16" t="s">
        <v>1326</v>
      </c>
      <c r="O156" s="16" t="s">
        <v>1318</v>
      </c>
      <c r="P156" s="15" t="s">
        <v>3234</v>
      </c>
    </row>
    <row r="157" spans="1:16" x14ac:dyDescent="0.35">
      <c r="A157" s="17">
        <v>9848</v>
      </c>
      <c r="B157" s="15" t="s">
        <v>1324</v>
      </c>
      <c r="C157" s="16" t="s">
        <v>1325</v>
      </c>
      <c r="D157" s="16" t="s">
        <v>1326</v>
      </c>
      <c r="E157" s="16" t="s">
        <v>1318</v>
      </c>
      <c r="F157" s="16" t="s">
        <v>1319</v>
      </c>
      <c r="G157" s="15" t="s">
        <v>3237</v>
      </c>
      <c r="H157" s="16" t="s">
        <v>1320</v>
      </c>
      <c r="I157" s="16" t="s">
        <v>1321</v>
      </c>
      <c r="J157" s="16" t="s">
        <v>1322</v>
      </c>
      <c r="K157" s="15" t="s">
        <v>3641</v>
      </c>
      <c r="L157" s="15" t="s">
        <v>1324</v>
      </c>
      <c r="M157" s="16" t="s">
        <v>1325</v>
      </c>
      <c r="N157" s="16" t="s">
        <v>1326</v>
      </c>
      <c r="O157" s="16" t="s">
        <v>1318</v>
      </c>
      <c r="P157" s="15" t="s">
        <v>3234</v>
      </c>
    </row>
    <row r="158" spans="1:16" x14ac:dyDescent="0.35">
      <c r="A158" s="17">
        <v>9868</v>
      </c>
      <c r="B158" s="15" t="s">
        <v>1324</v>
      </c>
      <c r="C158" s="16" t="s">
        <v>1325</v>
      </c>
      <c r="D158" s="16" t="s">
        <v>1326</v>
      </c>
      <c r="E158" s="16" t="s">
        <v>1318</v>
      </c>
      <c r="F158" s="16" t="s">
        <v>1319</v>
      </c>
      <c r="G158" s="15" t="s">
        <v>3237</v>
      </c>
      <c r="H158" s="16" t="s">
        <v>1320</v>
      </c>
      <c r="I158" s="16" t="s">
        <v>1321</v>
      </c>
      <c r="J158" s="16" t="s">
        <v>1322</v>
      </c>
      <c r="K158" s="15" t="s">
        <v>3642</v>
      </c>
      <c r="L158" s="15" t="s">
        <v>1324</v>
      </c>
      <c r="M158" s="16" t="s">
        <v>1325</v>
      </c>
      <c r="N158" s="16" t="s">
        <v>1326</v>
      </c>
      <c r="O158" s="16" t="s">
        <v>1318</v>
      </c>
      <c r="P158" s="15" t="s">
        <v>3234</v>
      </c>
    </row>
    <row r="159" spans="1:16" x14ac:dyDescent="0.35">
      <c r="A159" s="14" t="s">
        <v>3643</v>
      </c>
      <c r="B159" s="15" t="s">
        <v>3644</v>
      </c>
      <c r="C159" s="15">
        <v>7</v>
      </c>
      <c r="D159" s="16" t="s">
        <v>1789</v>
      </c>
      <c r="E159" s="16" t="s">
        <v>1782</v>
      </c>
      <c r="F159" s="16" t="s">
        <v>1319</v>
      </c>
      <c r="G159" s="15" t="s">
        <v>3237</v>
      </c>
      <c r="H159" s="16" t="s">
        <v>3645</v>
      </c>
      <c r="I159" s="16" t="s">
        <v>3646</v>
      </c>
      <c r="J159" s="16" t="s">
        <v>3647</v>
      </c>
      <c r="K159" s="15" t="s">
        <v>3648</v>
      </c>
      <c r="L159" s="15" t="s">
        <v>3644</v>
      </c>
      <c r="M159" s="15">
        <v>7</v>
      </c>
      <c r="N159" s="16" t="s">
        <v>1789</v>
      </c>
      <c r="O159" s="16" t="s">
        <v>1782</v>
      </c>
      <c r="P159" s="15" t="s">
        <v>3237</v>
      </c>
    </row>
    <row r="160" spans="1:16" x14ac:dyDescent="0.35">
      <c r="A160" s="14" t="s">
        <v>2588</v>
      </c>
      <c r="B160" s="15" t="s">
        <v>2591</v>
      </c>
      <c r="C160" s="16" t="s">
        <v>2592</v>
      </c>
      <c r="D160" s="16" t="s">
        <v>2593</v>
      </c>
      <c r="E160" s="16" t="s">
        <v>1539</v>
      </c>
      <c r="F160" s="16" t="s">
        <v>1319</v>
      </c>
      <c r="G160" s="15" t="s">
        <v>3234</v>
      </c>
      <c r="H160" s="16" t="s">
        <v>2594</v>
      </c>
      <c r="I160" s="23" t="s">
        <v>2595</v>
      </c>
      <c r="J160" s="23" t="s">
        <v>2596</v>
      </c>
      <c r="K160" s="15" t="s">
        <v>2597</v>
      </c>
      <c r="L160" s="15" t="s">
        <v>2598</v>
      </c>
      <c r="M160" s="16" t="s">
        <v>254</v>
      </c>
      <c r="N160" s="16" t="s">
        <v>2599</v>
      </c>
      <c r="O160" s="16" t="s">
        <v>1539</v>
      </c>
      <c r="P160" s="15" t="s">
        <v>3237</v>
      </c>
    </row>
    <row r="161" spans="1:16" x14ac:dyDescent="0.35">
      <c r="A161" s="14" t="s">
        <v>599</v>
      </c>
      <c r="B161" s="15" t="s">
        <v>602</v>
      </c>
      <c r="C161" s="15" t="s">
        <v>603</v>
      </c>
      <c r="D161" s="15" t="s">
        <v>604</v>
      </c>
      <c r="E161" s="15" t="s">
        <v>596</v>
      </c>
      <c r="F161" s="16" t="s">
        <v>154</v>
      </c>
      <c r="G161" s="15" t="s">
        <v>3234</v>
      </c>
      <c r="H161" s="16" t="s">
        <v>156</v>
      </c>
      <c r="I161" s="16" t="s">
        <v>157</v>
      </c>
      <c r="J161" s="16" t="s">
        <v>158</v>
      </c>
      <c r="K161" s="15" t="s">
        <v>606</v>
      </c>
      <c r="L161" s="15" t="s">
        <v>160</v>
      </c>
      <c r="M161" s="15">
        <v>5</v>
      </c>
      <c r="N161" s="15">
        <v>12099</v>
      </c>
      <c r="O161" s="16" t="s">
        <v>161</v>
      </c>
      <c r="P161" s="15" t="s">
        <v>3234</v>
      </c>
    </row>
    <row r="162" spans="1:16" x14ac:dyDescent="0.35">
      <c r="A162" s="14" t="s">
        <v>573</v>
      </c>
      <c r="B162" s="15" t="s">
        <v>576</v>
      </c>
      <c r="C162" s="15" t="s">
        <v>577</v>
      </c>
      <c r="D162" s="15" t="s">
        <v>578</v>
      </c>
      <c r="E162" s="22" t="s">
        <v>579</v>
      </c>
      <c r="F162" s="16" t="s">
        <v>154</v>
      </c>
      <c r="G162" s="15" t="s">
        <v>3234</v>
      </c>
      <c r="H162" s="16" t="s">
        <v>156</v>
      </c>
      <c r="I162" s="16" t="s">
        <v>157</v>
      </c>
      <c r="J162" s="16" t="s">
        <v>158</v>
      </c>
      <c r="K162" s="15" t="s">
        <v>581</v>
      </c>
      <c r="L162" s="15" t="s">
        <v>160</v>
      </c>
      <c r="M162" s="15">
        <v>5</v>
      </c>
      <c r="N162" s="15">
        <v>12099</v>
      </c>
      <c r="O162" s="16" t="s">
        <v>161</v>
      </c>
      <c r="P162" s="15" t="s">
        <v>3234</v>
      </c>
    </row>
    <row r="163" spans="1:16" x14ac:dyDescent="0.35">
      <c r="A163" s="14" t="s">
        <v>778</v>
      </c>
      <c r="B163" s="15" t="s">
        <v>781</v>
      </c>
      <c r="C163" s="15" t="s">
        <v>782</v>
      </c>
      <c r="D163" s="15" t="s">
        <v>783</v>
      </c>
      <c r="E163" s="15" t="s">
        <v>784</v>
      </c>
      <c r="F163" s="16" t="s">
        <v>154</v>
      </c>
      <c r="G163" s="15" t="s">
        <v>3234</v>
      </c>
      <c r="H163" s="16" t="s">
        <v>156</v>
      </c>
      <c r="I163" s="16" t="s">
        <v>157</v>
      </c>
      <c r="J163" s="16" t="s">
        <v>158</v>
      </c>
      <c r="K163" s="15" t="s">
        <v>786</v>
      </c>
      <c r="L163" s="15" t="s">
        <v>160</v>
      </c>
      <c r="M163" s="15">
        <v>5</v>
      </c>
      <c r="N163" s="15">
        <v>12099</v>
      </c>
      <c r="O163" s="16" t="s">
        <v>161</v>
      </c>
      <c r="P163" s="15" t="s">
        <v>3234</v>
      </c>
    </row>
    <row r="164" spans="1:16" x14ac:dyDescent="0.35">
      <c r="A164" s="14" t="s">
        <v>794</v>
      </c>
      <c r="B164" s="15" t="s">
        <v>797</v>
      </c>
      <c r="C164" s="15" t="s">
        <v>254</v>
      </c>
      <c r="D164" s="15" t="s">
        <v>798</v>
      </c>
      <c r="E164" s="22" t="s">
        <v>799</v>
      </c>
      <c r="F164" s="16" t="s">
        <v>154</v>
      </c>
      <c r="G164" s="15" t="s">
        <v>3234</v>
      </c>
      <c r="H164" s="16" t="s">
        <v>156</v>
      </c>
      <c r="I164" s="16" t="s">
        <v>157</v>
      </c>
      <c r="J164" s="16" t="s">
        <v>158</v>
      </c>
      <c r="K164" s="15" t="s">
        <v>801</v>
      </c>
      <c r="L164" s="15" t="s">
        <v>160</v>
      </c>
      <c r="M164" s="15">
        <v>5</v>
      </c>
      <c r="N164" s="15">
        <v>12099</v>
      </c>
      <c r="O164" s="16" t="s">
        <v>161</v>
      </c>
      <c r="P164" s="15" t="s">
        <v>3234</v>
      </c>
    </row>
    <row r="165" spans="1:16" x14ac:dyDescent="0.35">
      <c r="A165" s="14" t="s">
        <v>706</v>
      </c>
      <c r="B165" s="15" t="s">
        <v>709</v>
      </c>
      <c r="C165" s="15" t="s">
        <v>710</v>
      </c>
      <c r="D165" s="15" t="s">
        <v>711</v>
      </c>
      <c r="E165" s="15" t="s">
        <v>315</v>
      </c>
      <c r="F165" s="16" t="s">
        <v>154</v>
      </c>
      <c r="G165" s="15" t="s">
        <v>3234</v>
      </c>
      <c r="H165" s="16" t="s">
        <v>156</v>
      </c>
      <c r="I165" s="16" t="s">
        <v>157</v>
      </c>
      <c r="J165" s="16" t="s">
        <v>158</v>
      </c>
      <c r="K165" s="15" t="s">
        <v>713</v>
      </c>
      <c r="L165" s="15" t="s">
        <v>160</v>
      </c>
      <c r="M165" s="15">
        <v>5</v>
      </c>
      <c r="N165" s="15">
        <v>12099</v>
      </c>
      <c r="O165" s="16" t="s">
        <v>161</v>
      </c>
      <c r="P165" s="15" t="s">
        <v>3234</v>
      </c>
    </row>
    <row r="166" spans="1:16" x14ac:dyDescent="0.35">
      <c r="A166" s="14" t="s">
        <v>3649</v>
      </c>
      <c r="B166" s="15" t="s">
        <v>3650</v>
      </c>
      <c r="C166" s="15" t="s">
        <v>3651</v>
      </c>
      <c r="D166" s="15" t="s">
        <v>3652</v>
      </c>
      <c r="E166" s="22" t="s">
        <v>153</v>
      </c>
      <c r="F166" s="16" t="s">
        <v>154</v>
      </c>
      <c r="G166" s="15" t="s">
        <v>3234</v>
      </c>
      <c r="H166" s="16" t="s">
        <v>156</v>
      </c>
      <c r="I166" s="16" t="s">
        <v>157</v>
      </c>
      <c r="J166" s="16" t="s">
        <v>158</v>
      </c>
      <c r="K166" s="15" t="s">
        <v>3653</v>
      </c>
      <c r="L166" s="15" t="s">
        <v>160</v>
      </c>
      <c r="M166" s="15">
        <v>5</v>
      </c>
      <c r="N166" s="15">
        <v>12099</v>
      </c>
      <c r="O166" s="16" t="s">
        <v>161</v>
      </c>
      <c r="P166" s="15" t="s">
        <v>3234</v>
      </c>
    </row>
    <row r="167" spans="1:16" x14ac:dyDescent="0.35">
      <c r="A167" s="14" t="s">
        <v>632</v>
      </c>
      <c r="B167" s="15" t="s">
        <v>635</v>
      </c>
      <c r="C167" s="15" t="s">
        <v>3654</v>
      </c>
      <c r="D167" s="15" t="s">
        <v>637</v>
      </c>
      <c r="E167" s="22" t="s">
        <v>638</v>
      </c>
      <c r="F167" s="16" t="s">
        <v>154</v>
      </c>
      <c r="G167" s="15" t="s">
        <v>3234</v>
      </c>
      <c r="H167" s="16" t="s">
        <v>156</v>
      </c>
      <c r="I167" s="16" t="s">
        <v>157</v>
      </c>
      <c r="J167" s="16" t="s">
        <v>158</v>
      </c>
      <c r="K167" s="15" t="s">
        <v>640</v>
      </c>
      <c r="L167" s="15" t="s">
        <v>160</v>
      </c>
      <c r="M167" s="15">
        <v>5</v>
      </c>
      <c r="N167" s="15">
        <v>12099</v>
      </c>
      <c r="O167" s="16" t="s">
        <v>161</v>
      </c>
      <c r="P167" s="15" t="s">
        <v>3234</v>
      </c>
    </row>
    <row r="168" spans="1:16" x14ac:dyDescent="0.35">
      <c r="A168" s="14" t="s">
        <v>641</v>
      </c>
      <c r="B168" s="15" t="s">
        <v>644</v>
      </c>
      <c r="C168" s="15">
        <v>19</v>
      </c>
      <c r="D168" s="15" t="s">
        <v>645</v>
      </c>
      <c r="E168" s="22" t="s">
        <v>646</v>
      </c>
      <c r="F168" s="16" t="s">
        <v>154</v>
      </c>
      <c r="G168" s="15" t="s">
        <v>3234</v>
      </c>
      <c r="H168" s="16" t="s">
        <v>156</v>
      </c>
      <c r="I168" s="16" t="s">
        <v>157</v>
      </c>
      <c r="J168" s="16" t="s">
        <v>158</v>
      </c>
      <c r="K168" s="15" t="s">
        <v>648</v>
      </c>
      <c r="L168" s="15" t="s">
        <v>160</v>
      </c>
      <c r="M168" s="15">
        <v>5</v>
      </c>
      <c r="N168" s="15">
        <v>12099</v>
      </c>
      <c r="O168" s="16" t="s">
        <v>161</v>
      </c>
      <c r="P168" s="15" t="s">
        <v>3234</v>
      </c>
    </row>
    <row r="169" spans="1:16" x14ac:dyDescent="0.35">
      <c r="A169" s="14" t="s">
        <v>541</v>
      </c>
      <c r="B169" s="15" t="s">
        <v>544</v>
      </c>
      <c r="C169" s="15">
        <v>26</v>
      </c>
      <c r="D169" s="15" t="s">
        <v>545</v>
      </c>
      <c r="E169" s="22" t="s">
        <v>161</v>
      </c>
      <c r="F169" s="16" t="s">
        <v>154</v>
      </c>
      <c r="G169" s="15" t="s">
        <v>3234</v>
      </c>
      <c r="H169" s="16" t="s">
        <v>156</v>
      </c>
      <c r="I169" s="16" t="s">
        <v>157</v>
      </c>
      <c r="J169" s="16" t="s">
        <v>158</v>
      </c>
      <c r="K169" s="15" t="s">
        <v>547</v>
      </c>
      <c r="L169" s="15" t="s">
        <v>160</v>
      </c>
      <c r="M169" s="15">
        <v>5</v>
      </c>
      <c r="N169" s="15">
        <v>12099</v>
      </c>
      <c r="O169" s="16" t="s">
        <v>161</v>
      </c>
      <c r="P169" s="15" t="s">
        <v>3234</v>
      </c>
    </row>
    <row r="170" spans="1:16" x14ac:dyDescent="0.35">
      <c r="A170" s="14" t="s">
        <v>268</v>
      </c>
      <c r="B170" s="15" t="s">
        <v>271</v>
      </c>
      <c r="C170" s="15" t="s">
        <v>272</v>
      </c>
      <c r="D170" s="15" t="s">
        <v>273</v>
      </c>
      <c r="E170" s="22" t="s">
        <v>161</v>
      </c>
      <c r="F170" s="16" t="s">
        <v>154</v>
      </c>
      <c r="G170" s="15" t="s">
        <v>3234</v>
      </c>
      <c r="H170" s="16" t="s">
        <v>156</v>
      </c>
      <c r="I170" s="16" t="s">
        <v>157</v>
      </c>
      <c r="J170" s="16" t="s">
        <v>158</v>
      </c>
      <c r="K170" s="15" t="s">
        <v>275</v>
      </c>
      <c r="L170" s="15" t="s">
        <v>160</v>
      </c>
      <c r="M170" s="15">
        <v>5</v>
      </c>
      <c r="N170" s="15">
        <v>12099</v>
      </c>
      <c r="O170" s="16" t="s">
        <v>161</v>
      </c>
      <c r="P170" s="15" t="s">
        <v>3234</v>
      </c>
    </row>
    <row r="171" spans="1:16" x14ac:dyDescent="0.35">
      <c r="A171" s="14" t="s">
        <v>3655</v>
      </c>
      <c r="B171" s="15" t="s">
        <v>3656</v>
      </c>
      <c r="C171" s="15" t="s">
        <v>3657</v>
      </c>
      <c r="D171" s="15" t="s">
        <v>3658</v>
      </c>
      <c r="E171" s="22" t="s">
        <v>3659</v>
      </c>
      <c r="F171" s="16" t="s">
        <v>154</v>
      </c>
      <c r="G171" s="15" t="s">
        <v>3234</v>
      </c>
      <c r="H171" s="16" t="s">
        <v>156</v>
      </c>
      <c r="I171" s="16" t="s">
        <v>157</v>
      </c>
      <c r="J171" s="16" t="s">
        <v>158</v>
      </c>
      <c r="K171" s="15" t="s">
        <v>3660</v>
      </c>
      <c r="L171" s="15" t="s">
        <v>160</v>
      </c>
      <c r="M171" s="15">
        <v>5</v>
      </c>
      <c r="N171" s="15">
        <v>12099</v>
      </c>
      <c r="O171" s="16" t="s">
        <v>161</v>
      </c>
      <c r="P171" s="15" t="s">
        <v>3234</v>
      </c>
    </row>
    <row r="172" spans="1:16" x14ac:dyDescent="0.35">
      <c r="A172" s="14" t="s">
        <v>3661</v>
      </c>
      <c r="B172" s="15" t="s">
        <v>3662</v>
      </c>
      <c r="C172" s="15" t="s">
        <v>1836</v>
      </c>
      <c r="D172" s="15" t="s">
        <v>3663</v>
      </c>
      <c r="E172" s="22" t="s">
        <v>161</v>
      </c>
      <c r="F172" s="16" t="s">
        <v>154</v>
      </c>
      <c r="G172" s="15" t="s">
        <v>3234</v>
      </c>
      <c r="H172" s="16" t="s">
        <v>156</v>
      </c>
      <c r="I172" s="16" t="s">
        <v>157</v>
      </c>
      <c r="J172" s="16" t="s">
        <v>158</v>
      </c>
      <c r="K172" s="15" t="s">
        <v>3664</v>
      </c>
      <c r="L172" s="15" t="s">
        <v>160</v>
      </c>
      <c r="M172" s="15">
        <v>5</v>
      </c>
      <c r="N172" s="15">
        <v>12099</v>
      </c>
      <c r="O172" s="16" t="s">
        <v>161</v>
      </c>
      <c r="P172" s="15" t="s">
        <v>3234</v>
      </c>
    </row>
    <row r="173" spans="1:16" x14ac:dyDescent="0.35">
      <c r="A173" s="14" t="s">
        <v>3665</v>
      </c>
      <c r="B173" s="15" t="s">
        <v>3666</v>
      </c>
      <c r="C173" s="15" t="s">
        <v>1433</v>
      </c>
      <c r="D173" s="15" t="s">
        <v>3667</v>
      </c>
      <c r="E173" s="22" t="s">
        <v>161</v>
      </c>
      <c r="F173" s="16" t="s">
        <v>154</v>
      </c>
      <c r="G173" s="15" t="s">
        <v>3234</v>
      </c>
      <c r="H173" s="16" t="s">
        <v>156</v>
      </c>
      <c r="I173" s="16" t="s">
        <v>157</v>
      </c>
      <c r="J173" s="16" t="s">
        <v>158</v>
      </c>
      <c r="K173" s="15" t="s">
        <v>3668</v>
      </c>
      <c r="L173" s="15" t="s">
        <v>160</v>
      </c>
      <c r="M173" s="15">
        <v>5</v>
      </c>
      <c r="N173" s="15">
        <v>12099</v>
      </c>
      <c r="O173" s="16" t="s">
        <v>161</v>
      </c>
      <c r="P173" s="15" t="s">
        <v>3234</v>
      </c>
    </row>
    <row r="174" spans="1:16" x14ac:dyDescent="0.35">
      <c r="A174" s="14" t="s">
        <v>564</v>
      </c>
      <c r="B174" s="15" t="s">
        <v>567</v>
      </c>
      <c r="C174" s="15" t="s">
        <v>568</v>
      </c>
      <c r="D174" s="15" t="s">
        <v>569</v>
      </c>
      <c r="E174" s="22" t="s">
        <v>570</v>
      </c>
      <c r="F174" s="16" t="s">
        <v>154</v>
      </c>
      <c r="G174" s="15" t="s">
        <v>3234</v>
      </c>
      <c r="H174" s="16" t="s">
        <v>156</v>
      </c>
      <c r="I174" s="16" t="s">
        <v>157</v>
      </c>
      <c r="J174" s="16" t="s">
        <v>158</v>
      </c>
      <c r="K174" s="15" t="s">
        <v>572</v>
      </c>
      <c r="L174" s="15" t="s">
        <v>160</v>
      </c>
      <c r="M174" s="15">
        <v>5</v>
      </c>
      <c r="N174" s="15">
        <v>12099</v>
      </c>
      <c r="O174" s="16" t="s">
        <v>161</v>
      </c>
      <c r="P174" s="15" t="s">
        <v>3234</v>
      </c>
    </row>
    <row r="175" spans="1:16" x14ac:dyDescent="0.35">
      <c r="A175" s="14" t="s">
        <v>3669</v>
      </c>
      <c r="B175" s="15" t="s">
        <v>3670</v>
      </c>
      <c r="C175" s="15" t="s">
        <v>1524</v>
      </c>
      <c r="D175" s="15" t="s">
        <v>3671</v>
      </c>
      <c r="E175" s="22" t="s">
        <v>3672</v>
      </c>
      <c r="F175" s="16" t="s">
        <v>154</v>
      </c>
      <c r="G175" s="15" t="s">
        <v>3234</v>
      </c>
      <c r="H175" s="16" t="s">
        <v>156</v>
      </c>
      <c r="I175" s="16" t="s">
        <v>157</v>
      </c>
      <c r="J175" s="16" t="s">
        <v>158</v>
      </c>
      <c r="K175" s="15" t="s">
        <v>3673</v>
      </c>
      <c r="L175" s="15" t="s">
        <v>160</v>
      </c>
      <c r="M175" s="15">
        <v>5</v>
      </c>
      <c r="N175" s="15">
        <v>12099</v>
      </c>
      <c r="O175" s="16" t="s">
        <v>161</v>
      </c>
      <c r="P175" s="15" t="s">
        <v>3234</v>
      </c>
    </row>
    <row r="176" spans="1:16" x14ac:dyDescent="0.35">
      <c r="A176" s="14" t="s">
        <v>3674</v>
      </c>
      <c r="B176" s="15" t="s">
        <v>3675</v>
      </c>
      <c r="C176" s="15" t="s">
        <v>2199</v>
      </c>
      <c r="D176" s="15" t="s">
        <v>3676</v>
      </c>
      <c r="E176" s="22" t="s">
        <v>3677</v>
      </c>
      <c r="F176" s="16" t="s">
        <v>154</v>
      </c>
      <c r="G176" s="15" t="s">
        <v>3234</v>
      </c>
      <c r="H176" s="16" t="s">
        <v>156</v>
      </c>
      <c r="I176" s="16" t="s">
        <v>157</v>
      </c>
      <c r="J176" s="16" t="s">
        <v>158</v>
      </c>
      <c r="K176" s="15" t="s">
        <v>3678</v>
      </c>
      <c r="L176" s="15" t="s">
        <v>160</v>
      </c>
      <c r="M176" s="15">
        <v>5</v>
      </c>
      <c r="N176" s="15">
        <v>12099</v>
      </c>
      <c r="O176" s="16" t="s">
        <v>161</v>
      </c>
      <c r="P176" s="15" t="s">
        <v>3234</v>
      </c>
    </row>
    <row r="177" spans="1:16" x14ac:dyDescent="0.35">
      <c r="A177" s="14" t="s">
        <v>556</v>
      </c>
      <c r="B177" s="15" t="s">
        <v>559</v>
      </c>
      <c r="C177" s="15" t="s">
        <v>560</v>
      </c>
      <c r="D177" s="15" t="s">
        <v>561</v>
      </c>
      <c r="E177" s="22" t="s">
        <v>161</v>
      </c>
      <c r="F177" s="16" t="s">
        <v>154</v>
      </c>
      <c r="G177" s="15" t="s">
        <v>3234</v>
      </c>
      <c r="H177" s="16" t="s">
        <v>156</v>
      </c>
      <c r="I177" s="16" t="s">
        <v>157</v>
      </c>
      <c r="J177" s="16" t="s">
        <v>158</v>
      </c>
      <c r="K177" s="15" t="s">
        <v>563</v>
      </c>
      <c r="L177" s="15" t="s">
        <v>160</v>
      </c>
      <c r="M177" s="15">
        <v>5</v>
      </c>
      <c r="N177" s="15">
        <v>12099</v>
      </c>
      <c r="O177" s="16" t="s">
        <v>161</v>
      </c>
      <c r="P177" s="15" t="s">
        <v>3234</v>
      </c>
    </row>
    <row r="178" spans="1:16" x14ac:dyDescent="0.35">
      <c r="A178" s="14" t="s">
        <v>582</v>
      </c>
      <c r="B178" s="15" t="s">
        <v>585</v>
      </c>
      <c r="C178" s="15" t="s">
        <v>586</v>
      </c>
      <c r="D178" s="15" t="s">
        <v>587</v>
      </c>
      <c r="E178" s="22" t="s">
        <v>303</v>
      </c>
      <c r="F178" s="16" t="s">
        <v>154</v>
      </c>
      <c r="G178" s="15" t="s">
        <v>3234</v>
      </c>
      <c r="H178" s="16" t="s">
        <v>156</v>
      </c>
      <c r="I178" s="16" t="s">
        <v>157</v>
      </c>
      <c r="J178" s="16" t="s">
        <v>158</v>
      </c>
      <c r="K178" s="15" t="s">
        <v>589</v>
      </c>
      <c r="L178" s="15" t="s">
        <v>160</v>
      </c>
      <c r="M178" s="15">
        <v>5</v>
      </c>
      <c r="N178" s="15">
        <v>12099</v>
      </c>
      <c r="O178" s="16" t="s">
        <v>161</v>
      </c>
      <c r="P178" s="15" t="s">
        <v>3234</v>
      </c>
    </row>
    <row r="179" spans="1:16" x14ac:dyDescent="0.35">
      <c r="A179" s="14" t="s">
        <v>607</v>
      </c>
      <c r="B179" s="15" t="s">
        <v>610</v>
      </c>
      <c r="C179" s="15" t="s">
        <v>611</v>
      </c>
      <c r="D179" s="15" t="s">
        <v>612</v>
      </c>
      <c r="E179" s="15" t="s">
        <v>596</v>
      </c>
      <c r="F179" s="16" t="s">
        <v>154</v>
      </c>
      <c r="G179" s="15" t="s">
        <v>3234</v>
      </c>
      <c r="H179" s="16" t="s">
        <v>156</v>
      </c>
      <c r="I179" s="16" t="s">
        <v>157</v>
      </c>
      <c r="J179" s="16" t="s">
        <v>158</v>
      </c>
      <c r="K179" s="15" t="s">
        <v>614</v>
      </c>
      <c r="L179" s="15" t="s">
        <v>160</v>
      </c>
      <c r="M179" s="15">
        <v>5</v>
      </c>
      <c r="N179" s="15">
        <v>12099</v>
      </c>
      <c r="O179" s="16" t="s">
        <v>161</v>
      </c>
      <c r="P179" s="15" t="s">
        <v>3234</v>
      </c>
    </row>
    <row r="180" spans="1:16" x14ac:dyDescent="0.35">
      <c r="A180" s="14" t="s">
        <v>615</v>
      </c>
      <c r="B180" s="15" t="s">
        <v>618</v>
      </c>
      <c r="C180" s="15" t="s">
        <v>568</v>
      </c>
      <c r="D180" s="15" t="s">
        <v>619</v>
      </c>
      <c r="E180" s="22" t="s">
        <v>620</v>
      </c>
      <c r="F180" s="16" t="s">
        <v>154</v>
      </c>
      <c r="G180" s="15" t="s">
        <v>3234</v>
      </c>
      <c r="H180" s="16" t="s">
        <v>156</v>
      </c>
      <c r="I180" s="16" t="s">
        <v>157</v>
      </c>
      <c r="J180" s="16" t="s">
        <v>158</v>
      </c>
      <c r="K180" s="15" t="s">
        <v>622</v>
      </c>
      <c r="L180" s="15" t="s">
        <v>160</v>
      </c>
      <c r="M180" s="15">
        <v>5</v>
      </c>
      <c r="N180" s="15">
        <v>12099</v>
      </c>
      <c r="O180" s="16" t="s">
        <v>161</v>
      </c>
      <c r="P180" s="15" t="s">
        <v>3234</v>
      </c>
    </row>
    <row r="181" spans="1:16" x14ac:dyDescent="0.35">
      <c r="A181" s="14" t="s">
        <v>666</v>
      </c>
      <c r="B181" s="15" t="s">
        <v>669</v>
      </c>
      <c r="C181" s="15">
        <v>49</v>
      </c>
      <c r="D181" s="15" t="s">
        <v>281</v>
      </c>
      <c r="E181" s="22" t="s">
        <v>282</v>
      </c>
      <c r="F181" s="16" t="s">
        <v>154</v>
      </c>
      <c r="G181" s="15" t="s">
        <v>3234</v>
      </c>
      <c r="H181" s="16" t="s">
        <v>156</v>
      </c>
      <c r="I181" s="16" t="s">
        <v>157</v>
      </c>
      <c r="J181" s="16" t="s">
        <v>158</v>
      </c>
      <c r="K181" s="15" t="s">
        <v>671</v>
      </c>
      <c r="L181" s="15" t="s">
        <v>160</v>
      </c>
      <c r="M181" s="15">
        <v>5</v>
      </c>
      <c r="N181" s="15">
        <v>12099</v>
      </c>
      <c r="O181" s="16" t="s">
        <v>161</v>
      </c>
      <c r="P181" s="15" t="s">
        <v>3234</v>
      </c>
    </row>
    <row r="182" spans="1:16" x14ac:dyDescent="0.35">
      <c r="A182" s="14" t="s">
        <v>548</v>
      </c>
      <c r="B182" s="15" t="s">
        <v>551</v>
      </c>
      <c r="C182" s="15" t="s">
        <v>552</v>
      </c>
      <c r="D182" s="15" t="s">
        <v>553</v>
      </c>
      <c r="E182" s="22" t="s">
        <v>161</v>
      </c>
      <c r="F182" s="16" t="s">
        <v>154</v>
      </c>
      <c r="G182" s="15" t="s">
        <v>3234</v>
      </c>
      <c r="H182" s="16" t="s">
        <v>156</v>
      </c>
      <c r="I182" s="16" t="s">
        <v>157</v>
      </c>
      <c r="J182" s="16" t="s">
        <v>158</v>
      </c>
      <c r="K182" s="15" t="s">
        <v>555</v>
      </c>
      <c r="L182" s="15" t="s">
        <v>160</v>
      </c>
      <c r="M182" s="15">
        <v>5</v>
      </c>
      <c r="N182" s="15">
        <v>12099</v>
      </c>
      <c r="O182" s="16" t="s">
        <v>161</v>
      </c>
      <c r="P182" s="15" t="s">
        <v>3234</v>
      </c>
    </row>
    <row r="183" spans="1:16" x14ac:dyDescent="0.35">
      <c r="A183" s="14" t="s">
        <v>3679</v>
      </c>
      <c r="B183" s="15" t="s">
        <v>3680</v>
      </c>
      <c r="C183" s="15" t="s">
        <v>1902</v>
      </c>
      <c r="D183" s="15" t="s">
        <v>3681</v>
      </c>
      <c r="E183" s="15" t="s">
        <v>3682</v>
      </c>
      <c r="F183" s="16" t="s">
        <v>154</v>
      </c>
      <c r="G183" s="15" t="s">
        <v>3234</v>
      </c>
      <c r="H183" s="16" t="s">
        <v>156</v>
      </c>
      <c r="I183" s="16" t="s">
        <v>157</v>
      </c>
      <c r="J183" s="16" t="s">
        <v>158</v>
      </c>
      <c r="K183" s="15" t="s">
        <v>3683</v>
      </c>
      <c r="L183" s="15" t="s">
        <v>160</v>
      </c>
      <c r="M183" s="15">
        <v>5</v>
      </c>
      <c r="N183" s="15">
        <v>12099</v>
      </c>
      <c r="O183" s="16" t="s">
        <v>161</v>
      </c>
      <c r="P183" s="15" t="s">
        <v>3234</v>
      </c>
    </row>
    <row r="184" spans="1:16" x14ac:dyDescent="0.35">
      <c r="A184" s="14" t="s">
        <v>3684</v>
      </c>
      <c r="B184" s="15" t="e">
        <f>+#REF!</f>
        <v>#REF!</v>
      </c>
      <c r="C184" s="15" t="e">
        <f>+#REF!</f>
        <v>#REF!</v>
      </c>
      <c r="D184" s="15" t="e">
        <f>+#REF!</f>
        <v>#REF!</v>
      </c>
      <c r="E184" s="22" t="s">
        <v>161</v>
      </c>
      <c r="F184" s="16" t="s">
        <v>154</v>
      </c>
      <c r="G184" s="15" t="s">
        <v>3237</v>
      </c>
      <c r="H184" s="16" t="s">
        <v>156</v>
      </c>
      <c r="I184" s="16" t="s">
        <v>157</v>
      </c>
      <c r="J184" s="16" t="s">
        <v>158</v>
      </c>
      <c r="K184" s="15" t="s">
        <v>3685</v>
      </c>
      <c r="L184" s="15" t="s">
        <v>160</v>
      </c>
      <c r="M184" s="15">
        <v>5</v>
      </c>
      <c r="N184" s="15">
        <v>12099</v>
      </c>
      <c r="O184" s="16" t="s">
        <v>161</v>
      </c>
      <c r="P184" s="15" t="s">
        <v>3237</v>
      </c>
    </row>
    <row r="185" spans="1:16" x14ac:dyDescent="0.35">
      <c r="A185" s="14" t="s">
        <v>276</v>
      </c>
      <c r="B185" s="15" t="s">
        <v>279</v>
      </c>
      <c r="C185" s="15" t="s">
        <v>280</v>
      </c>
      <c r="D185" s="15" t="s">
        <v>281</v>
      </c>
      <c r="E185" s="22" t="s">
        <v>282</v>
      </c>
      <c r="F185" s="16" t="s">
        <v>154</v>
      </c>
      <c r="G185" s="15" t="s">
        <v>3234</v>
      </c>
      <c r="H185" s="16" t="s">
        <v>156</v>
      </c>
      <c r="I185" s="16" t="s">
        <v>157</v>
      </c>
      <c r="J185" s="16" t="s">
        <v>158</v>
      </c>
      <c r="K185" s="15" t="s">
        <v>284</v>
      </c>
      <c r="L185" s="15" t="s">
        <v>160</v>
      </c>
      <c r="M185" s="15">
        <v>5</v>
      </c>
      <c r="N185" s="15">
        <v>12099</v>
      </c>
      <c r="O185" s="16" t="s">
        <v>161</v>
      </c>
      <c r="P185" s="15" t="s">
        <v>3234</v>
      </c>
    </row>
    <row r="186" spans="1:16" x14ac:dyDescent="0.35">
      <c r="A186" s="14" t="s">
        <v>689</v>
      </c>
      <c r="B186" s="15" t="s">
        <v>692</v>
      </c>
      <c r="C186" s="15" t="s">
        <v>693</v>
      </c>
      <c r="D186" s="15" t="s">
        <v>694</v>
      </c>
      <c r="E186" s="22" t="s">
        <v>282</v>
      </c>
      <c r="F186" s="16" t="s">
        <v>154</v>
      </c>
      <c r="G186" s="15" t="s">
        <v>3234</v>
      </c>
      <c r="H186" s="16" t="s">
        <v>156</v>
      </c>
      <c r="I186" s="16" t="s">
        <v>157</v>
      </c>
      <c r="J186" s="16" t="s">
        <v>158</v>
      </c>
      <c r="K186" s="15" t="s">
        <v>696</v>
      </c>
      <c r="L186" s="15" t="s">
        <v>160</v>
      </c>
      <c r="M186" s="15">
        <v>5</v>
      </c>
      <c r="N186" s="15">
        <v>12099</v>
      </c>
      <c r="O186" s="16" t="s">
        <v>161</v>
      </c>
      <c r="P186" s="15" t="s">
        <v>3234</v>
      </c>
    </row>
    <row r="187" spans="1:16" x14ac:dyDescent="0.35">
      <c r="A187" s="14" t="s">
        <v>658</v>
      </c>
      <c r="B187" s="15" t="s">
        <v>661</v>
      </c>
      <c r="C187" s="15" t="s">
        <v>662</v>
      </c>
      <c r="D187" s="15" t="s">
        <v>663</v>
      </c>
      <c r="E187" s="22" t="s">
        <v>282</v>
      </c>
      <c r="F187" s="16" t="s">
        <v>154</v>
      </c>
      <c r="G187" s="15" t="s">
        <v>3234</v>
      </c>
      <c r="H187" s="16" t="s">
        <v>156</v>
      </c>
      <c r="I187" s="16" t="s">
        <v>157</v>
      </c>
      <c r="J187" s="16" t="s">
        <v>158</v>
      </c>
      <c r="K187" s="15" t="s">
        <v>665</v>
      </c>
      <c r="L187" s="15" t="s">
        <v>160</v>
      </c>
      <c r="M187" s="15">
        <v>5</v>
      </c>
      <c r="N187" s="15">
        <v>12099</v>
      </c>
      <c r="O187" s="16" t="s">
        <v>161</v>
      </c>
      <c r="P187" s="15" t="s">
        <v>3234</v>
      </c>
    </row>
    <row r="188" spans="1:16" x14ac:dyDescent="0.35">
      <c r="A188" s="14" t="s">
        <v>289</v>
      </c>
      <c r="B188" s="15" t="s">
        <v>292</v>
      </c>
      <c r="C188" s="15" t="s">
        <v>293</v>
      </c>
      <c r="D188" s="15" t="s">
        <v>294</v>
      </c>
      <c r="E188" s="22" t="s">
        <v>295</v>
      </c>
      <c r="F188" s="16" t="s">
        <v>154</v>
      </c>
      <c r="G188" s="15" t="s">
        <v>3234</v>
      </c>
      <c r="H188" s="16" t="s">
        <v>156</v>
      </c>
      <c r="I188" s="16" t="s">
        <v>157</v>
      </c>
      <c r="J188" s="16" t="s">
        <v>158</v>
      </c>
      <c r="K188" s="15" t="s">
        <v>3686</v>
      </c>
      <c r="L188" s="15" t="s">
        <v>160</v>
      </c>
      <c r="M188" s="15">
        <v>5</v>
      </c>
      <c r="N188" s="15">
        <v>12099</v>
      </c>
      <c r="O188" s="16" t="s">
        <v>161</v>
      </c>
      <c r="P188" s="15" t="s">
        <v>3234</v>
      </c>
    </row>
    <row r="189" spans="1:16" x14ac:dyDescent="0.35">
      <c r="A189" s="14" t="s">
        <v>3687</v>
      </c>
      <c r="B189" s="15" t="s">
        <v>3688</v>
      </c>
      <c r="C189" s="15" t="s">
        <v>684</v>
      </c>
      <c r="D189" s="15" t="s">
        <v>3689</v>
      </c>
      <c r="E189" s="15" t="s">
        <v>3690</v>
      </c>
      <c r="F189" s="16" t="s">
        <v>154</v>
      </c>
      <c r="G189" s="15" t="s">
        <v>3234</v>
      </c>
      <c r="H189" s="16" t="s">
        <v>156</v>
      </c>
      <c r="I189" s="16" t="s">
        <v>157</v>
      </c>
      <c r="J189" s="16" t="s">
        <v>158</v>
      </c>
      <c r="K189" s="15" t="s">
        <v>3691</v>
      </c>
      <c r="L189" s="15" t="s">
        <v>160</v>
      </c>
      <c r="M189" s="15">
        <v>5</v>
      </c>
      <c r="N189" s="15">
        <v>12099</v>
      </c>
      <c r="O189" s="16" t="s">
        <v>161</v>
      </c>
      <c r="P189" s="15" t="s">
        <v>3234</v>
      </c>
    </row>
    <row r="190" spans="1:16" x14ac:dyDescent="0.35">
      <c r="A190" s="14" t="s">
        <v>680</v>
      </c>
      <c r="B190" s="15" t="s">
        <v>683</v>
      </c>
      <c r="C190" s="15" t="s">
        <v>684</v>
      </c>
      <c r="D190" s="15" t="s">
        <v>685</v>
      </c>
      <c r="E190" s="22" t="s">
        <v>686</v>
      </c>
      <c r="F190" s="16" t="s">
        <v>154</v>
      </c>
      <c r="G190" s="15" t="s">
        <v>3234</v>
      </c>
      <c r="H190" s="16" t="s">
        <v>156</v>
      </c>
      <c r="I190" s="16" t="s">
        <v>157</v>
      </c>
      <c r="J190" s="16" t="s">
        <v>158</v>
      </c>
      <c r="K190" s="15" t="s">
        <v>688</v>
      </c>
      <c r="L190" s="15" t="s">
        <v>160</v>
      </c>
      <c r="M190" s="15">
        <v>5</v>
      </c>
      <c r="N190" s="15">
        <v>12099</v>
      </c>
      <c r="O190" s="16" t="s">
        <v>161</v>
      </c>
      <c r="P190" s="15" t="s">
        <v>3234</v>
      </c>
    </row>
    <row r="191" spans="1:16" x14ac:dyDescent="0.35">
      <c r="A191" s="14" t="s">
        <v>697</v>
      </c>
      <c r="B191" s="15" t="s">
        <v>700</v>
      </c>
      <c r="C191" s="15" t="s">
        <v>701</v>
      </c>
      <c r="D191" s="15" t="s">
        <v>702</v>
      </c>
      <c r="E191" s="22" t="s">
        <v>703</v>
      </c>
      <c r="F191" s="16" t="s">
        <v>154</v>
      </c>
      <c r="G191" s="15" t="s">
        <v>3234</v>
      </c>
      <c r="H191" s="16" t="s">
        <v>156</v>
      </c>
      <c r="I191" s="16" t="s">
        <v>157</v>
      </c>
      <c r="J191" s="16" t="s">
        <v>158</v>
      </c>
      <c r="K191" s="15" t="s">
        <v>705</v>
      </c>
      <c r="L191" s="15" t="s">
        <v>160</v>
      </c>
      <c r="M191" s="15">
        <v>5</v>
      </c>
      <c r="N191" s="15">
        <v>12099</v>
      </c>
      <c r="O191" s="16" t="s">
        <v>161</v>
      </c>
      <c r="P191" s="15" t="s">
        <v>3234</v>
      </c>
    </row>
    <row r="192" spans="1:16" x14ac:dyDescent="0.35">
      <c r="A192" s="14" t="s">
        <v>714</v>
      </c>
      <c r="B192" s="15" t="s">
        <v>717</v>
      </c>
      <c r="C192" s="15" t="s">
        <v>254</v>
      </c>
      <c r="D192" s="15" t="s">
        <v>718</v>
      </c>
      <c r="E192" s="22" t="s">
        <v>719</v>
      </c>
      <c r="F192" s="16" t="s">
        <v>154</v>
      </c>
      <c r="G192" s="15" t="s">
        <v>3234</v>
      </c>
      <c r="H192" s="16" t="s">
        <v>156</v>
      </c>
      <c r="I192" s="16" t="s">
        <v>157</v>
      </c>
      <c r="J192" s="16" t="s">
        <v>158</v>
      </c>
      <c r="K192" s="15" t="s">
        <v>721</v>
      </c>
      <c r="L192" s="15" t="s">
        <v>160</v>
      </c>
      <c r="M192" s="15">
        <v>5</v>
      </c>
      <c r="N192" s="15">
        <v>12099</v>
      </c>
      <c r="O192" s="16" t="s">
        <v>161</v>
      </c>
      <c r="P192" s="15" t="s">
        <v>3234</v>
      </c>
    </row>
    <row r="193" spans="1:16" x14ac:dyDescent="0.35">
      <c r="A193" s="14" t="s">
        <v>3692</v>
      </c>
      <c r="B193" s="15" t="s">
        <v>3693</v>
      </c>
      <c r="C193" s="15" t="s">
        <v>3694</v>
      </c>
      <c r="D193" s="15" t="s">
        <v>3695</v>
      </c>
      <c r="E193" s="22" t="s">
        <v>3696</v>
      </c>
      <c r="F193" s="16" t="s">
        <v>154</v>
      </c>
      <c r="G193" s="15" t="s">
        <v>3234</v>
      </c>
      <c r="H193" s="16" t="s">
        <v>156</v>
      </c>
      <c r="I193" s="16" t="s">
        <v>157</v>
      </c>
      <c r="J193" s="16" t="s">
        <v>158</v>
      </c>
      <c r="K193" s="15" t="s">
        <v>3697</v>
      </c>
      <c r="L193" s="15" t="s">
        <v>160</v>
      </c>
      <c r="M193" s="15">
        <v>5</v>
      </c>
      <c r="N193" s="15">
        <v>12099</v>
      </c>
      <c r="O193" s="16" t="s">
        <v>161</v>
      </c>
      <c r="P193" s="15" t="s">
        <v>3234</v>
      </c>
    </row>
    <row r="194" spans="1:16" x14ac:dyDescent="0.35">
      <c r="A194" s="14" t="s">
        <v>755</v>
      </c>
      <c r="B194" s="15" t="s">
        <v>758</v>
      </c>
      <c r="C194" s="15" t="s">
        <v>393</v>
      </c>
      <c r="D194" s="15" t="s">
        <v>759</v>
      </c>
      <c r="E194" s="22" t="s">
        <v>760</v>
      </c>
      <c r="F194" s="16" t="s">
        <v>154</v>
      </c>
      <c r="G194" s="15" t="s">
        <v>3234</v>
      </c>
      <c r="H194" s="16" t="s">
        <v>156</v>
      </c>
      <c r="I194" s="16" t="s">
        <v>157</v>
      </c>
      <c r="J194" s="16" t="s">
        <v>158</v>
      </c>
      <c r="K194" s="15" t="s">
        <v>762</v>
      </c>
      <c r="L194" s="15" t="s">
        <v>160</v>
      </c>
      <c r="M194" s="15">
        <v>5</v>
      </c>
      <c r="N194" s="15">
        <v>12099</v>
      </c>
      <c r="O194" s="16" t="s">
        <v>161</v>
      </c>
      <c r="P194" s="15" t="s">
        <v>3234</v>
      </c>
    </row>
    <row r="195" spans="1:16" x14ac:dyDescent="0.35">
      <c r="A195" s="14" t="s">
        <v>250</v>
      </c>
      <c r="B195" s="15" t="s">
        <v>253</v>
      </c>
      <c r="C195" s="15" t="s">
        <v>254</v>
      </c>
      <c r="D195" s="15" t="s">
        <v>255</v>
      </c>
      <c r="E195" s="15" t="s">
        <v>256</v>
      </c>
      <c r="F195" s="16" t="s">
        <v>154</v>
      </c>
      <c r="G195" s="15" t="s">
        <v>3234</v>
      </c>
      <c r="H195" s="16" t="s">
        <v>156</v>
      </c>
      <c r="I195" s="16" t="s">
        <v>157</v>
      </c>
      <c r="J195" s="16" t="s">
        <v>158</v>
      </c>
      <c r="K195" s="15" t="s">
        <v>258</v>
      </c>
      <c r="L195" s="15" t="s">
        <v>160</v>
      </c>
      <c r="M195" s="15">
        <v>5</v>
      </c>
      <c r="N195" s="15">
        <v>12099</v>
      </c>
      <c r="O195" s="16" t="s">
        <v>161</v>
      </c>
      <c r="P195" s="15" t="s">
        <v>3234</v>
      </c>
    </row>
    <row r="196" spans="1:16" x14ac:dyDescent="0.35">
      <c r="A196" s="14" t="s">
        <v>770</v>
      </c>
      <c r="B196" s="15" t="s">
        <v>773</v>
      </c>
      <c r="C196" s="15" t="s">
        <v>774</v>
      </c>
      <c r="D196" s="15" t="s">
        <v>775</v>
      </c>
      <c r="E196" s="15" t="s">
        <v>256</v>
      </c>
      <c r="F196" s="16" t="s">
        <v>154</v>
      </c>
      <c r="G196" s="15" t="s">
        <v>3234</v>
      </c>
      <c r="H196" s="16" t="s">
        <v>156</v>
      </c>
      <c r="I196" s="16" t="s">
        <v>157</v>
      </c>
      <c r="J196" s="16" t="s">
        <v>158</v>
      </c>
      <c r="K196" s="15" t="s">
        <v>777</v>
      </c>
      <c r="L196" s="15" t="s">
        <v>160</v>
      </c>
      <c r="M196" s="15">
        <v>5</v>
      </c>
      <c r="N196" s="15">
        <v>12099</v>
      </c>
      <c r="O196" s="16" t="s">
        <v>161</v>
      </c>
      <c r="P196" s="15" t="s">
        <v>3234</v>
      </c>
    </row>
    <row r="197" spans="1:16" x14ac:dyDescent="0.35">
      <c r="A197" s="14" t="s">
        <v>787</v>
      </c>
      <c r="B197" s="15" t="s">
        <v>271</v>
      </c>
      <c r="C197" s="15" t="s">
        <v>577</v>
      </c>
      <c r="D197" s="15" t="s">
        <v>790</v>
      </c>
      <c r="E197" s="22" t="s">
        <v>791</v>
      </c>
      <c r="F197" s="16" t="s">
        <v>154</v>
      </c>
      <c r="G197" s="15" t="s">
        <v>3234</v>
      </c>
      <c r="H197" s="16" t="s">
        <v>156</v>
      </c>
      <c r="I197" s="16" t="s">
        <v>157</v>
      </c>
      <c r="J197" s="16" t="s">
        <v>158</v>
      </c>
      <c r="K197" s="15" t="s">
        <v>793</v>
      </c>
      <c r="L197" s="15" t="s">
        <v>160</v>
      </c>
      <c r="M197" s="15">
        <v>5</v>
      </c>
      <c r="N197" s="15">
        <v>12099</v>
      </c>
      <c r="O197" s="16" t="s">
        <v>161</v>
      </c>
      <c r="P197" s="15" t="s">
        <v>3234</v>
      </c>
    </row>
    <row r="198" spans="1:16" x14ac:dyDescent="0.35">
      <c r="A198" s="14" t="s">
        <v>763</v>
      </c>
      <c r="B198" s="15" t="s">
        <v>766</v>
      </c>
      <c r="C198" s="15" t="s">
        <v>263</v>
      </c>
      <c r="D198" s="15" t="s">
        <v>767</v>
      </c>
      <c r="E198" s="15" t="s">
        <v>256</v>
      </c>
      <c r="F198" s="16" t="s">
        <v>154</v>
      </c>
      <c r="G198" s="15" t="s">
        <v>3234</v>
      </c>
      <c r="H198" s="16" t="s">
        <v>156</v>
      </c>
      <c r="I198" s="16" t="s">
        <v>157</v>
      </c>
      <c r="J198" s="16" t="s">
        <v>158</v>
      </c>
      <c r="K198" s="15" t="s">
        <v>769</v>
      </c>
      <c r="L198" s="15" t="s">
        <v>160</v>
      </c>
      <c r="M198" s="15">
        <v>5</v>
      </c>
      <c r="N198" s="15">
        <v>12099</v>
      </c>
      <c r="O198" s="16" t="s">
        <v>161</v>
      </c>
      <c r="P198" s="15" t="s">
        <v>3234</v>
      </c>
    </row>
    <row r="199" spans="1:16" x14ac:dyDescent="0.35">
      <c r="A199" s="14" t="s">
        <v>3698</v>
      </c>
      <c r="B199" s="15" t="s">
        <v>3699</v>
      </c>
      <c r="C199" s="15" t="s">
        <v>577</v>
      </c>
      <c r="D199" s="15" t="s">
        <v>3700</v>
      </c>
      <c r="E199" s="22" t="s">
        <v>3701</v>
      </c>
      <c r="F199" s="16" t="s">
        <v>154</v>
      </c>
      <c r="G199" s="15" t="s">
        <v>3234</v>
      </c>
      <c r="H199" s="16" t="s">
        <v>156</v>
      </c>
      <c r="I199" s="16" t="s">
        <v>157</v>
      </c>
      <c r="J199" s="16" t="s">
        <v>158</v>
      </c>
      <c r="K199" s="15" t="s">
        <v>3702</v>
      </c>
      <c r="L199" s="15" t="s">
        <v>160</v>
      </c>
      <c r="M199" s="15">
        <v>5</v>
      </c>
      <c r="N199" s="15">
        <v>12099</v>
      </c>
      <c r="O199" s="16" t="s">
        <v>161</v>
      </c>
      <c r="P199" s="15" t="s">
        <v>3234</v>
      </c>
    </row>
    <row r="200" spans="1:16" x14ac:dyDescent="0.35">
      <c r="A200" s="14" t="s">
        <v>649</v>
      </c>
      <c r="B200" s="15" t="s">
        <v>652</v>
      </c>
      <c r="C200" s="15" t="s">
        <v>653</v>
      </c>
      <c r="D200" s="15" t="s">
        <v>654</v>
      </c>
      <c r="E200" s="15" t="s">
        <v>655</v>
      </c>
      <c r="F200" s="16" t="s">
        <v>154</v>
      </c>
      <c r="G200" s="15" t="s">
        <v>3234</v>
      </c>
      <c r="H200" s="16" t="s">
        <v>156</v>
      </c>
      <c r="I200" s="16" t="s">
        <v>157</v>
      </c>
      <c r="J200" s="16" t="s">
        <v>158</v>
      </c>
      <c r="K200" s="15" t="s">
        <v>657</v>
      </c>
      <c r="L200" s="15" t="s">
        <v>160</v>
      </c>
      <c r="M200" s="15">
        <v>5</v>
      </c>
      <c r="N200" s="15">
        <v>12099</v>
      </c>
      <c r="O200" s="16" t="s">
        <v>161</v>
      </c>
      <c r="P200" s="15" t="s">
        <v>3234</v>
      </c>
    </row>
    <row r="201" spans="1:16" x14ac:dyDescent="0.35">
      <c r="A201" s="14" t="s">
        <v>3703</v>
      </c>
      <c r="B201" s="15" t="s">
        <v>3704</v>
      </c>
      <c r="C201" s="15" t="s">
        <v>782</v>
      </c>
      <c r="D201" s="15" t="s">
        <v>3705</v>
      </c>
      <c r="E201" s="15" t="s">
        <v>655</v>
      </c>
      <c r="F201" s="16" t="s">
        <v>154</v>
      </c>
      <c r="G201" s="15" t="s">
        <v>3234</v>
      </c>
      <c r="H201" s="16" t="s">
        <v>156</v>
      </c>
      <c r="I201" s="16" t="s">
        <v>157</v>
      </c>
      <c r="J201" s="16" t="s">
        <v>158</v>
      </c>
      <c r="K201" s="15" t="s">
        <v>3706</v>
      </c>
      <c r="L201" s="15" t="s">
        <v>160</v>
      </c>
      <c r="M201" s="15">
        <v>5</v>
      </c>
      <c r="N201" s="15">
        <v>12099</v>
      </c>
      <c r="O201" s="16" t="s">
        <v>161</v>
      </c>
      <c r="P201" s="15" t="s">
        <v>3234</v>
      </c>
    </row>
    <row r="202" spans="1:16" x14ac:dyDescent="0.35">
      <c r="A202" s="14" t="s">
        <v>802</v>
      </c>
      <c r="B202" s="15" t="s">
        <v>805</v>
      </c>
      <c r="C202" s="15" t="s">
        <v>806</v>
      </c>
      <c r="D202" s="15" t="s">
        <v>807</v>
      </c>
      <c r="E202" s="22" t="s">
        <v>808</v>
      </c>
      <c r="F202" s="16" t="s">
        <v>154</v>
      </c>
      <c r="G202" s="15" t="s">
        <v>3234</v>
      </c>
      <c r="H202" s="16" t="s">
        <v>156</v>
      </c>
      <c r="I202" s="16" t="s">
        <v>157</v>
      </c>
      <c r="J202" s="16" t="s">
        <v>158</v>
      </c>
      <c r="K202" s="15" t="s">
        <v>810</v>
      </c>
      <c r="L202" s="15" t="s">
        <v>160</v>
      </c>
      <c r="M202" s="15">
        <v>5</v>
      </c>
      <c r="N202" s="15">
        <v>12099</v>
      </c>
      <c r="O202" s="16" t="s">
        <v>161</v>
      </c>
      <c r="P202" s="15" t="s">
        <v>3234</v>
      </c>
    </row>
    <row r="203" spans="1:16" x14ac:dyDescent="0.35">
      <c r="A203" s="14" t="s">
        <v>3707</v>
      </c>
      <c r="B203" s="15" t="s">
        <v>3708</v>
      </c>
      <c r="C203" s="15" t="s">
        <v>577</v>
      </c>
      <c r="D203" s="15" t="s">
        <v>3709</v>
      </c>
      <c r="E203" s="22" t="s">
        <v>3710</v>
      </c>
      <c r="F203" s="16" t="s">
        <v>154</v>
      </c>
      <c r="G203" s="15" t="s">
        <v>3234</v>
      </c>
      <c r="H203" s="16" t="s">
        <v>156</v>
      </c>
      <c r="I203" s="16" t="s">
        <v>157</v>
      </c>
      <c r="J203" s="16" t="s">
        <v>158</v>
      </c>
      <c r="K203" s="15" t="s">
        <v>3711</v>
      </c>
      <c r="L203" s="15" t="s">
        <v>160</v>
      </c>
      <c r="M203" s="15">
        <v>5</v>
      </c>
      <c r="N203" s="15">
        <v>12099</v>
      </c>
      <c r="O203" s="16" t="s">
        <v>161</v>
      </c>
      <c r="P203" s="15" t="s">
        <v>3234</v>
      </c>
    </row>
    <row r="204" spans="1:16" x14ac:dyDescent="0.35">
      <c r="A204" s="14" t="s">
        <v>3712</v>
      </c>
      <c r="B204" s="15" t="s">
        <v>3713</v>
      </c>
      <c r="C204" s="15" t="s">
        <v>3714</v>
      </c>
      <c r="D204" s="15" t="s">
        <v>3715</v>
      </c>
      <c r="E204" s="22" t="s">
        <v>3716</v>
      </c>
      <c r="F204" s="16" t="s">
        <v>154</v>
      </c>
      <c r="G204" s="15" t="s">
        <v>3234</v>
      </c>
      <c r="H204" s="16" t="s">
        <v>156</v>
      </c>
      <c r="I204" s="16" t="s">
        <v>157</v>
      </c>
      <c r="J204" s="16" t="s">
        <v>158</v>
      </c>
      <c r="K204" s="15" t="s">
        <v>3717</v>
      </c>
      <c r="L204" s="15" t="s">
        <v>160</v>
      </c>
      <c r="M204" s="15">
        <v>5</v>
      </c>
      <c r="N204" s="15">
        <v>12099</v>
      </c>
      <c r="O204" s="16" t="s">
        <v>161</v>
      </c>
      <c r="P204" s="15" t="s">
        <v>3234</v>
      </c>
    </row>
    <row r="205" spans="1:16" x14ac:dyDescent="0.35">
      <c r="A205" s="14" t="s">
        <v>811</v>
      </c>
      <c r="B205" s="15" t="s">
        <v>814</v>
      </c>
      <c r="C205" s="15" t="s">
        <v>815</v>
      </c>
      <c r="D205" s="15" t="s">
        <v>816</v>
      </c>
      <c r="E205" s="22" t="s">
        <v>3718</v>
      </c>
      <c r="F205" s="16" t="s">
        <v>154</v>
      </c>
      <c r="G205" s="15" t="s">
        <v>3234</v>
      </c>
      <c r="H205" s="16" t="s">
        <v>156</v>
      </c>
      <c r="I205" s="16" t="s">
        <v>157</v>
      </c>
      <c r="J205" s="16" t="s">
        <v>158</v>
      </c>
      <c r="K205" s="15" t="s">
        <v>819</v>
      </c>
      <c r="L205" s="15" t="s">
        <v>160</v>
      </c>
      <c r="M205" s="15">
        <v>5</v>
      </c>
      <c r="N205" s="15">
        <v>12099</v>
      </c>
      <c r="O205" s="16" t="s">
        <v>161</v>
      </c>
      <c r="P205" s="15" t="s">
        <v>3234</v>
      </c>
    </row>
    <row r="206" spans="1:16" x14ac:dyDescent="0.35">
      <c r="A206" s="14" t="s">
        <v>747</v>
      </c>
      <c r="B206" s="15" t="s">
        <v>750</v>
      </c>
      <c r="C206" s="15" t="s">
        <v>676</v>
      </c>
      <c r="D206" s="15" t="s">
        <v>751</v>
      </c>
      <c r="E206" s="22" t="s">
        <v>752</v>
      </c>
      <c r="F206" s="16" t="s">
        <v>154</v>
      </c>
      <c r="G206" s="15" t="s">
        <v>3234</v>
      </c>
      <c r="H206" s="16" t="s">
        <v>156</v>
      </c>
      <c r="I206" s="16" t="s">
        <v>157</v>
      </c>
      <c r="J206" s="16" t="s">
        <v>158</v>
      </c>
      <c r="K206" s="15" t="s">
        <v>754</v>
      </c>
      <c r="L206" s="15" t="s">
        <v>160</v>
      </c>
      <c r="M206" s="15">
        <v>5</v>
      </c>
      <c r="N206" s="15">
        <v>12099</v>
      </c>
      <c r="O206" s="16" t="s">
        <v>161</v>
      </c>
      <c r="P206" s="15" t="s">
        <v>3234</v>
      </c>
    </row>
    <row r="207" spans="1:16" x14ac:dyDescent="0.35">
      <c r="A207" s="14" t="s">
        <v>820</v>
      </c>
      <c r="B207" s="15" t="s">
        <v>823</v>
      </c>
      <c r="C207" s="15" t="s">
        <v>824</v>
      </c>
      <c r="D207" s="15" t="s">
        <v>825</v>
      </c>
      <c r="E207" s="22" t="s">
        <v>826</v>
      </c>
      <c r="F207" s="16" t="s">
        <v>154</v>
      </c>
      <c r="G207" s="15" t="s">
        <v>3234</v>
      </c>
      <c r="H207" s="16" t="s">
        <v>156</v>
      </c>
      <c r="I207" s="16" t="s">
        <v>157</v>
      </c>
      <c r="J207" s="16" t="s">
        <v>158</v>
      </c>
      <c r="K207" s="15" t="s">
        <v>828</v>
      </c>
      <c r="L207" s="15" t="s">
        <v>160</v>
      </c>
      <c r="M207" s="15">
        <v>5</v>
      </c>
      <c r="N207" s="15">
        <v>12099</v>
      </c>
      <c r="O207" s="16" t="s">
        <v>161</v>
      </c>
      <c r="P207" s="15" t="s">
        <v>3234</v>
      </c>
    </row>
    <row r="208" spans="1:16" x14ac:dyDescent="0.35">
      <c r="A208" s="14" t="s">
        <v>3719</v>
      </c>
      <c r="B208" s="15" t="s">
        <v>3720</v>
      </c>
      <c r="C208" s="15" t="s">
        <v>3721</v>
      </c>
      <c r="D208" s="15" t="s">
        <v>3722</v>
      </c>
      <c r="E208" s="22" t="s">
        <v>3723</v>
      </c>
      <c r="F208" s="16" t="s">
        <v>154</v>
      </c>
      <c r="G208" s="15" t="s">
        <v>3234</v>
      </c>
      <c r="H208" s="16" t="s">
        <v>156</v>
      </c>
      <c r="I208" s="16" t="s">
        <v>157</v>
      </c>
      <c r="J208" s="16" t="s">
        <v>158</v>
      </c>
      <c r="K208" s="15" t="s">
        <v>3724</v>
      </c>
      <c r="L208" s="15" t="s">
        <v>160</v>
      </c>
      <c r="M208" s="15">
        <v>5</v>
      </c>
      <c r="N208" s="15">
        <v>12099</v>
      </c>
      <c r="O208" s="16" t="s">
        <v>161</v>
      </c>
      <c r="P208" s="15" t="s">
        <v>3234</v>
      </c>
    </row>
    <row r="209" spans="1:16" x14ac:dyDescent="0.35">
      <c r="A209" s="14" t="s">
        <v>3725</v>
      </c>
      <c r="B209" s="15" t="e">
        <f>+#REF!</f>
        <v>#REF!</v>
      </c>
      <c r="C209" s="15" t="e">
        <f>+#REF!</f>
        <v>#REF!</v>
      </c>
      <c r="D209" s="15" t="e">
        <f>+#REF!</f>
        <v>#REF!</v>
      </c>
      <c r="E209" s="22" t="s">
        <v>161</v>
      </c>
      <c r="F209" s="16" t="s">
        <v>154</v>
      </c>
      <c r="G209" s="15" t="s">
        <v>3237</v>
      </c>
      <c r="H209" s="16" t="s">
        <v>156</v>
      </c>
      <c r="I209" s="16" t="s">
        <v>157</v>
      </c>
      <c r="J209" s="16" t="s">
        <v>158</v>
      </c>
      <c r="K209" s="15" t="s">
        <v>3726</v>
      </c>
      <c r="L209" s="15" t="s">
        <v>160</v>
      </c>
      <c r="M209" s="15">
        <v>5</v>
      </c>
      <c r="N209" s="15">
        <v>12099</v>
      </c>
      <c r="O209" s="16" t="s">
        <v>161</v>
      </c>
      <c r="P209" s="15" t="s">
        <v>3237</v>
      </c>
    </row>
    <row r="210" spans="1:16" x14ac:dyDescent="0.35">
      <c r="A210" s="14" t="s">
        <v>148</v>
      </c>
      <c r="B210" s="15" t="s">
        <v>152</v>
      </c>
      <c r="C210" s="15">
        <v>2</v>
      </c>
      <c r="D210" s="15" t="s">
        <v>3727</v>
      </c>
      <c r="E210" s="22" t="s">
        <v>153</v>
      </c>
      <c r="F210" s="16" t="s">
        <v>154</v>
      </c>
      <c r="G210" s="15" t="s">
        <v>3234</v>
      </c>
      <c r="H210" s="16" t="s">
        <v>156</v>
      </c>
      <c r="I210" s="16" t="s">
        <v>157</v>
      </c>
      <c r="J210" s="16" t="s">
        <v>158</v>
      </c>
      <c r="K210" s="15" t="s">
        <v>3728</v>
      </c>
      <c r="L210" s="15" t="s">
        <v>160</v>
      </c>
      <c r="M210" s="15">
        <v>5</v>
      </c>
      <c r="N210" s="15">
        <v>12099</v>
      </c>
      <c r="O210" s="16" t="s">
        <v>161</v>
      </c>
      <c r="P210" s="15" t="s">
        <v>3234</v>
      </c>
    </row>
    <row r="211" spans="1:16" x14ac:dyDescent="0.35">
      <c r="A211" s="14" t="s">
        <v>259</v>
      </c>
      <c r="B211" s="15" t="s">
        <v>262</v>
      </c>
      <c r="C211" s="15" t="s">
        <v>263</v>
      </c>
      <c r="D211" s="15" t="s">
        <v>264</v>
      </c>
      <c r="E211" s="15" t="s">
        <v>265</v>
      </c>
      <c r="F211" s="16" t="s">
        <v>154</v>
      </c>
      <c r="G211" s="15" t="s">
        <v>3234</v>
      </c>
      <c r="H211" s="16" t="s">
        <v>156</v>
      </c>
      <c r="I211" s="16" t="s">
        <v>157</v>
      </c>
      <c r="J211" s="16" t="s">
        <v>158</v>
      </c>
      <c r="K211" s="15" t="s">
        <v>267</v>
      </c>
      <c r="L211" s="15" t="s">
        <v>160</v>
      </c>
      <c r="M211" s="15">
        <v>5</v>
      </c>
      <c r="N211" s="15">
        <v>12099</v>
      </c>
      <c r="O211" s="16" t="s">
        <v>161</v>
      </c>
      <c r="P211" s="15" t="s">
        <v>3234</v>
      </c>
    </row>
    <row r="212" spans="1:16" x14ac:dyDescent="0.35">
      <c r="A212" s="14" t="s">
        <v>3729</v>
      </c>
      <c r="B212" s="15" t="s">
        <v>3730</v>
      </c>
      <c r="C212" s="15" t="s">
        <v>3731</v>
      </c>
      <c r="D212" s="15" t="s">
        <v>3732</v>
      </c>
      <c r="E212" s="22" t="s">
        <v>161</v>
      </c>
      <c r="F212" s="16" t="s">
        <v>154</v>
      </c>
      <c r="G212" s="15" t="s">
        <v>3234</v>
      </c>
      <c r="H212" s="16" t="s">
        <v>156</v>
      </c>
      <c r="I212" s="16" t="s">
        <v>157</v>
      </c>
      <c r="J212" s="16" t="s">
        <v>158</v>
      </c>
      <c r="K212" s="15" t="s">
        <v>3733</v>
      </c>
      <c r="L212" s="15" t="s">
        <v>160</v>
      </c>
      <c r="M212" s="15">
        <v>5</v>
      </c>
      <c r="N212" s="15">
        <v>12099</v>
      </c>
      <c r="O212" s="16" t="s">
        <v>161</v>
      </c>
      <c r="P212" s="15" t="s">
        <v>3234</v>
      </c>
    </row>
    <row r="213" spans="1:16" x14ac:dyDescent="0.35">
      <c r="A213" s="14" t="s">
        <v>590</v>
      </c>
      <c r="B213" s="15" t="s">
        <v>593</v>
      </c>
      <c r="C213" s="15" t="s">
        <v>594</v>
      </c>
      <c r="D213" s="15" t="s">
        <v>595</v>
      </c>
      <c r="E213" s="15" t="s">
        <v>596</v>
      </c>
      <c r="F213" s="16" t="s">
        <v>154</v>
      </c>
      <c r="G213" s="15" t="s">
        <v>3234</v>
      </c>
      <c r="H213" s="16" t="s">
        <v>156</v>
      </c>
      <c r="I213" s="16" t="s">
        <v>157</v>
      </c>
      <c r="J213" s="16" t="s">
        <v>158</v>
      </c>
      <c r="K213" s="15" t="s">
        <v>598</v>
      </c>
      <c r="L213" s="15" t="s">
        <v>160</v>
      </c>
      <c r="M213" s="15">
        <v>5</v>
      </c>
      <c r="N213" s="15">
        <v>12099</v>
      </c>
      <c r="O213" s="16" t="s">
        <v>161</v>
      </c>
      <c r="P213" s="15" t="s">
        <v>3234</v>
      </c>
    </row>
    <row r="214" spans="1:16" x14ac:dyDescent="0.35">
      <c r="A214" s="14" t="s">
        <v>729</v>
      </c>
      <c r="B214" s="15" t="s">
        <v>732</v>
      </c>
      <c r="C214" s="15" t="s">
        <v>733</v>
      </c>
      <c r="D214" s="15" t="s">
        <v>734</v>
      </c>
      <c r="E214" s="22" t="s">
        <v>735</v>
      </c>
      <c r="F214" s="16" t="s">
        <v>154</v>
      </c>
      <c r="G214" s="15" t="s">
        <v>3234</v>
      </c>
      <c r="H214" s="16" t="s">
        <v>156</v>
      </c>
      <c r="I214" s="16" t="s">
        <v>157</v>
      </c>
      <c r="J214" s="16" t="s">
        <v>158</v>
      </c>
      <c r="K214" s="15" t="s">
        <v>737</v>
      </c>
      <c r="L214" s="15" t="s">
        <v>160</v>
      </c>
      <c r="M214" s="15">
        <v>5</v>
      </c>
      <c r="N214" s="15">
        <v>12099</v>
      </c>
      <c r="O214" s="16" t="s">
        <v>161</v>
      </c>
      <c r="P214" s="15" t="s">
        <v>3234</v>
      </c>
    </row>
    <row r="215" spans="1:16" x14ac:dyDescent="0.35">
      <c r="A215" s="14" t="s">
        <v>1190</v>
      </c>
      <c r="B215" s="15" t="s">
        <v>1193</v>
      </c>
      <c r="C215" s="15" t="s">
        <v>568</v>
      </c>
      <c r="D215" s="15" t="s">
        <v>1194</v>
      </c>
      <c r="E215" s="22" t="s">
        <v>161</v>
      </c>
      <c r="F215" s="16" t="s">
        <v>154</v>
      </c>
      <c r="G215" s="15" t="s">
        <v>3234</v>
      </c>
      <c r="H215" s="16" t="s">
        <v>156</v>
      </c>
      <c r="I215" s="16" t="s">
        <v>157</v>
      </c>
      <c r="J215" s="16" t="s">
        <v>158</v>
      </c>
      <c r="K215" s="15" t="s">
        <v>1196</v>
      </c>
      <c r="L215" s="15" t="s">
        <v>160</v>
      </c>
      <c r="M215" s="15">
        <v>5</v>
      </c>
      <c r="N215" s="15">
        <v>12099</v>
      </c>
      <c r="O215" s="16" t="s">
        <v>161</v>
      </c>
      <c r="P215" s="15" t="s">
        <v>3234</v>
      </c>
    </row>
    <row r="216" spans="1:16" x14ac:dyDescent="0.35">
      <c r="A216" s="14" t="s">
        <v>623</v>
      </c>
      <c r="B216" s="15" t="s">
        <v>626</v>
      </c>
      <c r="C216" s="15" t="s">
        <v>627</v>
      </c>
      <c r="D216" s="15" t="s">
        <v>628</v>
      </c>
      <c r="E216" s="22" t="s">
        <v>629</v>
      </c>
      <c r="F216" s="16" t="s">
        <v>154</v>
      </c>
      <c r="G216" s="15" t="s">
        <v>3237</v>
      </c>
      <c r="H216" s="16" t="s">
        <v>156</v>
      </c>
      <c r="I216" s="16" t="s">
        <v>157</v>
      </c>
      <c r="J216" s="16" t="s">
        <v>158</v>
      </c>
      <c r="K216" s="15" t="s">
        <v>631</v>
      </c>
      <c r="L216" s="15" t="s">
        <v>160</v>
      </c>
      <c r="M216" s="15">
        <v>5</v>
      </c>
      <c r="N216" s="15">
        <v>12099</v>
      </c>
      <c r="O216" s="16" t="s">
        <v>161</v>
      </c>
      <c r="P216" s="15" t="s">
        <v>3234</v>
      </c>
    </row>
    <row r="217" spans="1:16" x14ac:dyDescent="0.35">
      <c r="A217" s="14" t="s">
        <v>722</v>
      </c>
      <c r="B217" s="15" t="s">
        <v>725</v>
      </c>
      <c r="C217" s="15">
        <v>5</v>
      </c>
      <c r="D217" s="32">
        <v>4109</v>
      </c>
      <c r="E217" s="15" t="s">
        <v>726</v>
      </c>
      <c r="F217" s="16" t="s">
        <v>154</v>
      </c>
      <c r="G217" s="15" t="s">
        <v>3237</v>
      </c>
      <c r="H217" s="16" t="s">
        <v>156</v>
      </c>
      <c r="I217" s="16" t="s">
        <v>157</v>
      </c>
      <c r="J217" s="16" t="s">
        <v>158</v>
      </c>
      <c r="K217" s="15" t="s">
        <v>728</v>
      </c>
      <c r="L217" s="15" t="s">
        <v>160</v>
      </c>
      <c r="M217" s="15">
        <v>5</v>
      </c>
      <c r="N217" s="15">
        <v>12099</v>
      </c>
      <c r="O217" s="16" t="s">
        <v>161</v>
      </c>
      <c r="P217" s="15" t="s">
        <v>3234</v>
      </c>
    </row>
    <row r="218" spans="1:16" x14ac:dyDescent="0.35">
      <c r="A218" s="14" t="s">
        <v>738</v>
      </c>
      <c r="B218" s="16" t="s">
        <v>741</v>
      </c>
      <c r="C218" s="23" t="s">
        <v>742</v>
      </c>
      <c r="D218" s="23" t="s">
        <v>743</v>
      </c>
      <c r="E218" s="23" t="s">
        <v>744</v>
      </c>
      <c r="F218" s="16" t="s">
        <v>154</v>
      </c>
      <c r="G218" s="15" t="s">
        <v>3234</v>
      </c>
      <c r="H218" s="16" t="s">
        <v>156</v>
      </c>
      <c r="I218" s="16" t="s">
        <v>157</v>
      </c>
      <c r="J218" s="16" t="s">
        <v>158</v>
      </c>
      <c r="K218" s="15" t="s">
        <v>746</v>
      </c>
      <c r="L218" s="15" t="s">
        <v>160</v>
      </c>
      <c r="M218" s="15">
        <v>5</v>
      </c>
      <c r="N218" s="15">
        <v>12099</v>
      </c>
      <c r="O218" s="16" t="s">
        <v>161</v>
      </c>
      <c r="P218" s="15" t="s">
        <v>3234</v>
      </c>
    </row>
    <row r="219" spans="1:16" x14ac:dyDescent="0.35">
      <c r="A219" s="14" t="s">
        <v>285</v>
      </c>
      <c r="B219" s="15" t="s">
        <v>3734</v>
      </c>
      <c r="C219" s="29">
        <v>1</v>
      </c>
      <c r="D219" s="23" t="s">
        <v>1202</v>
      </c>
      <c r="E219" s="22" t="s">
        <v>3735</v>
      </c>
      <c r="F219" s="16" t="s">
        <v>154</v>
      </c>
      <c r="G219" s="15" t="s">
        <v>3234</v>
      </c>
      <c r="H219" s="16" t="s">
        <v>156</v>
      </c>
      <c r="I219" s="16" t="s">
        <v>157</v>
      </c>
      <c r="J219" s="16" t="s">
        <v>158</v>
      </c>
      <c r="K219" s="15" t="s">
        <v>3736</v>
      </c>
      <c r="L219" s="15" t="s">
        <v>160</v>
      </c>
      <c r="M219" s="15">
        <v>5</v>
      </c>
      <c r="N219" s="15">
        <v>12099</v>
      </c>
      <c r="O219" s="16" t="s">
        <v>161</v>
      </c>
      <c r="P219" s="15" t="s">
        <v>3234</v>
      </c>
    </row>
    <row r="220" spans="1:16" x14ac:dyDescent="0.35">
      <c r="A220" s="14" t="s">
        <v>1197</v>
      </c>
      <c r="B220" s="15" t="s">
        <v>1200</v>
      </c>
      <c r="C220" s="25" t="s">
        <v>1201</v>
      </c>
      <c r="D220" s="23" t="s">
        <v>1202</v>
      </c>
      <c r="E220" s="22" t="s">
        <v>3735</v>
      </c>
      <c r="F220" s="16" t="s">
        <v>154</v>
      </c>
      <c r="G220" s="15" t="s">
        <v>3234</v>
      </c>
      <c r="H220" s="16" t="s">
        <v>156</v>
      </c>
      <c r="I220" s="16" t="s">
        <v>157</v>
      </c>
      <c r="J220" s="16" t="s">
        <v>158</v>
      </c>
      <c r="K220" s="15" t="s">
        <v>1203</v>
      </c>
      <c r="L220" s="15" t="s">
        <v>160</v>
      </c>
      <c r="M220" s="15">
        <v>5</v>
      </c>
      <c r="N220" s="15">
        <v>12099</v>
      </c>
      <c r="O220" s="16" t="s">
        <v>161</v>
      </c>
      <c r="P220" s="15" t="s">
        <v>3234</v>
      </c>
    </row>
    <row r="221" spans="1:16" x14ac:dyDescent="0.35">
      <c r="A221" s="17" t="s">
        <v>672</v>
      </c>
      <c r="B221" s="15" t="s">
        <v>675</v>
      </c>
      <c r="C221" s="15" t="s">
        <v>676</v>
      </c>
      <c r="D221" s="15" t="s">
        <v>677</v>
      </c>
      <c r="E221" s="22" t="s">
        <v>678</v>
      </c>
      <c r="F221" s="16" t="s">
        <v>154</v>
      </c>
      <c r="G221" s="15" t="s">
        <v>3234</v>
      </c>
      <c r="H221" s="16" t="s">
        <v>156</v>
      </c>
      <c r="I221" s="16" t="s">
        <v>157</v>
      </c>
      <c r="J221" s="16" t="s">
        <v>158</v>
      </c>
      <c r="K221" s="15" t="s">
        <v>679</v>
      </c>
      <c r="L221" s="15" t="s">
        <v>160</v>
      </c>
      <c r="M221" s="15">
        <v>5</v>
      </c>
      <c r="N221" s="15">
        <v>12099</v>
      </c>
      <c r="O221" s="16" t="s">
        <v>161</v>
      </c>
      <c r="P221" s="15" t="s">
        <v>3234</v>
      </c>
    </row>
    <row r="222" spans="1:16" x14ac:dyDescent="0.35">
      <c r="A222" s="14" t="s">
        <v>3737</v>
      </c>
      <c r="B222" s="15" t="e">
        <f>+#REF!</f>
        <v>#REF!</v>
      </c>
      <c r="C222" s="15" t="e">
        <f>+#REF!</f>
        <v>#REF!</v>
      </c>
      <c r="D222" s="15" t="e">
        <f>+#REF!</f>
        <v>#REF!</v>
      </c>
      <c r="E222" s="22" t="s">
        <v>161</v>
      </c>
      <c r="F222" s="16" t="s">
        <v>154</v>
      </c>
      <c r="G222" s="15" t="s">
        <v>3234</v>
      </c>
      <c r="H222" s="16" t="s">
        <v>156</v>
      </c>
      <c r="I222" s="16" t="s">
        <v>157</v>
      </c>
      <c r="J222" s="16" t="s">
        <v>158</v>
      </c>
      <c r="K222" s="15" t="s">
        <v>3738</v>
      </c>
      <c r="L222" s="15" t="s">
        <v>160</v>
      </c>
      <c r="M222" s="15">
        <v>5</v>
      </c>
      <c r="N222" s="15">
        <v>12099</v>
      </c>
      <c r="O222" s="16" t="s">
        <v>161</v>
      </c>
      <c r="P222" s="15" t="s">
        <v>3234</v>
      </c>
    </row>
    <row r="223" spans="1:16" x14ac:dyDescent="0.35">
      <c r="A223" s="17">
        <v>9505</v>
      </c>
      <c r="B223" s="15" t="e">
        <f>+#REF!</f>
        <v>#REF!</v>
      </c>
      <c r="C223" s="15" t="e">
        <f>+#REF!</f>
        <v>#REF!</v>
      </c>
      <c r="D223" s="15" t="e">
        <f>+#REF!</f>
        <v>#REF!</v>
      </c>
      <c r="E223" s="22" t="s">
        <v>161</v>
      </c>
      <c r="F223" s="16" t="s">
        <v>154</v>
      </c>
      <c r="G223" s="15" t="s">
        <v>3237</v>
      </c>
      <c r="H223" s="16" t="s">
        <v>156</v>
      </c>
      <c r="I223" s="16" t="s">
        <v>157</v>
      </c>
      <c r="J223" s="16" t="s">
        <v>158</v>
      </c>
      <c r="K223" s="15" t="s">
        <v>3739</v>
      </c>
      <c r="L223" s="15" t="s">
        <v>160</v>
      </c>
      <c r="M223" s="15">
        <v>5</v>
      </c>
      <c r="N223" s="15">
        <v>12099</v>
      </c>
      <c r="O223" s="16" t="s">
        <v>161</v>
      </c>
      <c r="P223" s="15" t="s">
        <v>3234</v>
      </c>
    </row>
    <row r="224" spans="1:16" x14ac:dyDescent="0.35">
      <c r="A224" s="17">
        <v>9511</v>
      </c>
      <c r="B224" s="15" t="e">
        <f>+#REF!</f>
        <v>#REF!</v>
      </c>
      <c r="C224" s="15" t="e">
        <f>+#REF!</f>
        <v>#REF!</v>
      </c>
      <c r="D224" s="15" t="e">
        <f>+#REF!</f>
        <v>#REF!</v>
      </c>
      <c r="E224" s="22" t="s">
        <v>161</v>
      </c>
      <c r="F224" s="16" t="s">
        <v>154</v>
      </c>
      <c r="G224" s="15" t="s">
        <v>3234</v>
      </c>
      <c r="H224" s="16" t="s">
        <v>156</v>
      </c>
      <c r="I224" s="16" t="s">
        <v>157</v>
      </c>
      <c r="J224" s="16" t="s">
        <v>158</v>
      </c>
      <c r="K224" s="15" t="s">
        <v>1252</v>
      </c>
      <c r="L224" s="15" t="s">
        <v>160</v>
      </c>
      <c r="M224" s="15">
        <v>5</v>
      </c>
      <c r="N224" s="15">
        <v>12099</v>
      </c>
      <c r="O224" s="16" t="s">
        <v>161</v>
      </c>
      <c r="P224" s="15" t="s">
        <v>3234</v>
      </c>
    </row>
    <row r="225" spans="1:16" x14ac:dyDescent="0.35">
      <c r="A225" s="17">
        <v>9600</v>
      </c>
      <c r="B225" s="15" t="e">
        <f>+#REF!</f>
        <v>#REF!</v>
      </c>
      <c r="C225" s="15" t="e">
        <f>+#REF!</f>
        <v>#REF!</v>
      </c>
      <c r="D225" s="15" t="e">
        <f>+#REF!</f>
        <v>#REF!</v>
      </c>
      <c r="E225" s="22" t="s">
        <v>161</v>
      </c>
      <c r="F225" s="16" t="s">
        <v>154</v>
      </c>
      <c r="G225" s="15" t="s">
        <v>3234</v>
      </c>
      <c r="H225" s="16" t="s">
        <v>156</v>
      </c>
      <c r="I225" s="16" t="s">
        <v>157</v>
      </c>
      <c r="J225" s="16" t="s">
        <v>158</v>
      </c>
      <c r="K225" s="15" t="s">
        <v>1254</v>
      </c>
      <c r="L225" s="15" t="s">
        <v>160</v>
      </c>
      <c r="M225" s="15">
        <v>5</v>
      </c>
      <c r="N225" s="15">
        <v>12099</v>
      </c>
      <c r="O225" s="16" t="s">
        <v>161</v>
      </c>
      <c r="P225" s="15" t="s">
        <v>3234</v>
      </c>
    </row>
    <row r="226" spans="1:16" x14ac:dyDescent="0.35">
      <c r="A226" s="17">
        <v>9890</v>
      </c>
      <c r="B226" s="15" t="e">
        <f>+#REF!</f>
        <v>#REF!</v>
      </c>
      <c r="C226" s="15" t="e">
        <f>+#REF!</f>
        <v>#REF!</v>
      </c>
      <c r="D226" s="15" t="e">
        <f>+#REF!</f>
        <v>#REF!</v>
      </c>
      <c r="E226" s="22" t="s">
        <v>161</v>
      </c>
      <c r="F226" s="16" t="s">
        <v>154</v>
      </c>
      <c r="G226" s="15" t="s">
        <v>3237</v>
      </c>
      <c r="H226" s="16" t="s">
        <v>156</v>
      </c>
      <c r="I226" s="16" t="s">
        <v>157</v>
      </c>
      <c r="J226" s="16" t="s">
        <v>158</v>
      </c>
      <c r="K226" s="15" t="s">
        <v>3740</v>
      </c>
      <c r="L226" s="15" t="s">
        <v>160</v>
      </c>
      <c r="M226" s="15">
        <v>5</v>
      </c>
      <c r="N226" s="15">
        <v>12099</v>
      </c>
      <c r="O226" s="16" t="s">
        <v>161</v>
      </c>
      <c r="P226" s="15" t="s">
        <v>3234</v>
      </c>
    </row>
    <row r="227" spans="1:16" x14ac:dyDescent="0.35">
      <c r="A227" s="14" t="s">
        <v>298</v>
      </c>
      <c r="B227" s="15" t="s">
        <v>301</v>
      </c>
      <c r="C227" s="15" t="s">
        <v>254</v>
      </c>
      <c r="D227" s="15" t="s">
        <v>302</v>
      </c>
      <c r="E227" s="22" t="s">
        <v>303</v>
      </c>
      <c r="F227" s="16" t="s">
        <v>154</v>
      </c>
      <c r="G227" s="15" t="s">
        <v>3234</v>
      </c>
      <c r="H227" s="16" t="s">
        <v>305</v>
      </c>
      <c r="I227" s="16" t="s">
        <v>306</v>
      </c>
      <c r="J227" s="16" t="s">
        <v>307</v>
      </c>
      <c r="K227" s="15" t="s">
        <v>308</v>
      </c>
      <c r="L227" s="15" t="s">
        <v>160</v>
      </c>
      <c r="M227" s="15">
        <v>5</v>
      </c>
      <c r="N227" s="15">
        <v>12099</v>
      </c>
      <c r="O227" s="16" t="s">
        <v>161</v>
      </c>
      <c r="P227" s="15" t="s">
        <v>3234</v>
      </c>
    </row>
    <row r="228" spans="1:16" x14ac:dyDescent="0.35">
      <c r="A228" s="14" t="s">
        <v>1256</v>
      </c>
      <c r="B228" s="15" t="e">
        <f>+#REF!</f>
        <v>#REF!</v>
      </c>
      <c r="C228" s="15" t="e">
        <f>+#REF!</f>
        <v>#REF!</v>
      </c>
      <c r="D228" s="15" t="e">
        <f>+#REF!</f>
        <v>#REF!</v>
      </c>
      <c r="E228" s="16" t="s">
        <v>161</v>
      </c>
      <c r="F228" s="16" t="s">
        <v>154</v>
      </c>
      <c r="G228" s="15" t="s">
        <v>3234</v>
      </c>
      <c r="H228" s="16" t="s">
        <v>305</v>
      </c>
      <c r="I228" s="16" t="s">
        <v>306</v>
      </c>
      <c r="J228" s="16" t="s">
        <v>307</v>
      </c>
      <c r="K228" s="15" t="s">
        <v>1257</v>
      </c>
      <c r="L228" s="15" t="s">
        <v>160</v>
      </c>
      <c r="M228" s="15">
        <v>5</v>
      </c>
      <c r="N228" s="15">
        <v>12099</v>
      </c>
      <c r="O228" s="16" t="s">
        <v>161</v>
      </c>
      <c r="P228" s="15" t="s">
        <v>3234</v>
      </c>
    </row>
    <row r="229" spans="1:16" x14ac:dyDescent="0.35">
      <c r="A229" s="14" t="s">
        <v>829</v>
      </c>
      <c r="B229" s="15" t="s">
        <v>661</v>
      </c>
      <c r="C229" s="15" t="s">
        <v>710</v>
      </c>
      <c r="D229" s="15" t="s">
        <v>832</v>
      </c>
      <c r="E229" s="22" t="s">
        <v>161</v>
      </c>
      <c r="F229" s="16" t="s">
        <v>154</v>
      </c>
      <c r="G229" s="15" t="s">
        <v>3234</v>
      </c>
      <c r="H229" s="16" t="s">
        <v>834</v>
      </c>
      <c r="I229" s="16" t="s">
        <v>835</v>
      </c>
      <c r="J229" s="16" t="s">
        <v>836</v>
      </c>
      <c r="K229" s="15" t="s">
        <v>837</v>
      </c>
      <c r="L229" s="15" t="s">
        <v>160</v>
      </c>
      <c r="M229" s="15">
        <v>5</v>
      </c>
      <c r="N229" s="15">
        <v>12099</v>
      </c>
      <c r="O229" s="16" t="s">
        <v>161</v>
      </c>
      <c r="P229" s="15" t="s">
        <v>3234</v>
      </c>
    </row>
    <row r="230" spans="1:16" x14ac:dyDescent="0.35">
      <c r="A230" s="14" t="s">
        <v>838</v>
      </c>
      <c r="B230" s="15" t="s">
        <v>841</v>
      </c>
      <c r="C230" s="15" t="s">
        <v>842</v>
      </c>
      <c r="D230" s="15" t="s">
        <v>843</v>
      </c>
      <c r="E230" s="22" t="s">
        <v>153</v>
      </c>
      <c r="F230" s="16" t="s">
        <v>154</v>
      </c>
      <c r="G230" s="15" t="s">
        <v>3234</v>
      </c>
      <c r="H230" s="16" t="s">
        <v>834</v>
      </c>
      <c r="I230" s="16" t="s">
        <v>835</v>
      </c>
      <c r="J230" s="16" t="s">
        <v>836</v>
      </c>
      <c r="K230" s="15" t="s">
        <v>845</v>
      </c>
      <c r="L230" s="15" t="s">
        <v>160</v>
      </c>
      <c r="M230" s="15">
        <v>5</v>
      </c>
      <c r="N230" s="15">
        <v>12099</v>
      </c>
      <c r="O230" s="16" t="s">
        <v>161</v>
      </c>
      <c r="P230" s="15" t="s">
        <v>3234</v>
      </c>
    </row>
    <row r="231" spans="1:16" x14ac:dyDescent="0.35">
      <c r="A231" s="14" t="s">
        <v>3741</v>
      </c>
      <c r="B231" s="15" t="e">
        <f>+#REF!</f>
        <v>#REF!</v>
      </c>
      <c r="C231" s="15" t="e">
        <f>+#REF!</f>
        <v>#REF!</v>
      </c>
      <c r="D231" s="15" t="e">
        <f>+#REF!</f>
        <v>#REF!</v>
      </c>
      <c r="E231" s="22" t="s">
        <v>161</v>
      </c>
      <c r="F231" s="16" t="s">
        <v>154</v>
      </c>
      <c r="G231" s="15" t="s">
        <v>3234</v>
      </c>
      <c r="H231" s="16" t="s">
        <v>834</v>
      </c>
      <c r="I231" s="16" t="s">
        <v>835</v>
      </c>
      <c r="J231" s="16" t="s">
        <v>836</v>
      </c>
      <c r="K231" s="15" t="s">
        <v>1259</v>
      </c>
      <c r="L231" s="15" t="s">
        <v>160</v>
      </c>
      <c r="M231" s="15">
        <v>5</v>
      </c>
      <c r="N231" s="15">
        <v>12099</v>
      </c>
      <c r="O231" s="16" t="s">
        <v>161</v>
      </c>
      <c r="P231" s="15" t="s">
        <v>3234</v>
      </c>
    </row>
    <row r="232" spans="1:16" x14ac:dyDescent="0.35">
      <c r="A232" s="14" t="s">
        <v>846</v>
      </c>
      <c r="B232" s="15" t="s">
        <v>849</v>
      </c>
      <c r="C232" s="15" t="s">
        <v>850</v>
      </c>
      <c r="D232" s="15" t="s">
        <v>851</v>
      </c>
      <c r="E232" s="22" t="s">
        <v>153</v>
      </c>
      <c r="F232" s="16" t="s">
        <v>154</v>
      </c>
      <c r="G232" s="15" t="s">
        <v>3234</v>
      </c>
      <c r="H232" s="16" t="s">
        <v>853</v>
      </c>
      <c r="I232" s="16" t="s">
        <v>854</v>
      </c>
      <c r="J232" s="16" t="s">
        <v>855</v>
      </c>
      <c r="K232" s="15" t="s">
        <v>856</v>
      </c>
      <c r="L232" s="15" t="s">
        <v>160</v>
      </c>
      <c r="M232" s="15">
        <v>5</v>
      </c>
      <c r="N232" s="15">
        <v>12099</v>
      </c>
      <c r="O232" s="16" t="s">
        <v>161</v>
      </c>
      <c r="P232" s="15" t="s">
        <v>3234</v>
      </c>
    </row>
    <row r="233" spans="1:16" x14ac:dyDescent="0.35">
      <c r="A233" s="14" t="s">
        <v>3742</v>
      </c>
      <c r="B233" s="15" t="e">
        <f>+#REF!</f>
        <v>#REF!</v>
      </c>
      <c r="C233" s="15" t="e">
        <f>+#REF!</f>
        <v>#REF!</v>
      </c>
      <c r="D233" s="15" t="e">
        <f>+#REF!</f>
        <v>#REF!</v>
      </c>
      <c r="E233" s="16" t="s">
        <v>161</v>
      </c>
      <c r="F233" s="16" t="s">
        <v>154</v>
      </c>
      <c r="G233" s="15" t="s">
        <v>3237</v>
      </c>
      <c r="H233" s="16" t="s">
        <v>853</v>
      </c>
      <c r="I233" s="16" t="s">
        <v>854</v>
      </c>
      <c r="J233" s="16" t="s">
        <v>3743</v>
      </c>
      <c r="K233" s="15" t="s">
        <v>3744</v>
      </c>
      <c r="L233" s="15" t="s">
        <v>160</v>
      </c>
      <c r="M233" s="15">
        <v>5</v>
      </c>
      <c r="N233" s="15">
        <v>12099</v>
      </c>
      <c r="O233" s="16" t="s">
        <v>161</v>
      </c>
      <c r="P233" s="15" t="s">
        <v>3237</v>
      </c>
    </row>
    <row r="234" spans="1:16" x14ac:dyDescent="0.35">
      <c r="A234" s="14" t="s">
        <v>3745</v>
      </c>
      <c r="B234" s="15" t="e">
        <f>+#REF!</f>
        <v>#REF!</v>
      </c>
      <c r="C234" s="15" t="e">
        <f>+#REF!</f>
        <v>#REF!</v>
      </c>
      <c r="D234" s="15" t="e">
        <f>+#REF!</f>
        <v>#REF!</v>
      </c>
      <c r="E234" s="22" t="s">
        <v>161</v>
      </c>
      <c r="F234" s="16" t="s">
        <v>154</v>
      </c>
      <c r="G234" s="15" t="s">
        <v>3234</v>
      </c>
      <c r="H234" s="16" t="s">
        <v>853</v>
      </c>
      <c r="I234" s="16" t="s">
        <v>854</v>
      </c>
      <c r="J234" s="16" t="s">
        <v>855</v>
      </c>
      <c r="K234" s="15" t="s">
        <v>1261</v>
      </c>
      <c r="L234" s="15" t="s">
        <v>160</v>
      </c>
      <c r="M234" s="15">
        <v>5</v>
      </c>
      <c r="N234" s="15">
        <v>12099</v>
      </c>
      <c r="O234" s="16" t="s">
        <v>161</v>
      </c>
      <c r="P234" s="15" t="s">
        <v>3234</v>
      </c>
    </row>
    <row r="235" spans="1:16" x14ac:dyDescent="0.35">
      <c r="A235" s="17">
        <v>9295</v>
      </c>
      <c r="B235" s="15" t="e">
        <f>+#REF!</f>
        <v>#REF!</v>
      </c>
      <c r="C235" s="15" t="e">
        <f>+#REF!</f>
        <v>#REF!</v>
      </c>
      <c r="D235" s="15" t="e">
        <f>+#REF!</f>
        <v>#REF!</v>
      </c>
      <c r="E235" s="22" t="s">
        <v>161</v>
      </c>
      <c r="F235" s="16" t="s">
        <v>154</v>
      </c>
      <c r="G235" s="15" t="s">
        <v>3234</v>
      </c>
      <c r="H235" s="16" t="s">
        <v>853</v>
      </c>
      <c r="I235" s="16" t="s">
        <v>854</v>
      </c>
      <c r="J235" s="16" t="s">
        <v>855</v>
      </c>
      <c r="K235" s="15" t="s">
        <v>3746</v>
      </c>
      <c r="L235" s="15" t="s">
        <v>160</v>
      </c>
      <c r="M235" s="15">
        <v>5</v>
      </c>
      <c r="N235" s="15">
        <v>12099</v>
      </c>
      <c r="O235" s="16" t="s">
        <v>161</v>
      </c>
      <c r="P235" s="15" t="s">
        <v>3234</v>
      </c>
    </row>
    <row r="236" spans="1:16" x14ac:dyDescent="0.35">
      <c r="A236" s="17">
        <v>9293</v>
      </c>
      <c r="B236" s="15" t="e">
        <f>+#REF!</f>
        <v>#REF!</v>
      </c>
      <c r="C236" s="15" t="e">
        <f>+#REF!</f>
        <v>#REF!</v>
      </c>
      <c r="D236" s="15" t="e">
        <f>+#REF!</f>
        <v>#REF!</v>
      </c>
      <c r="E236" s="22" t="s">
        <v>161</v>
      </c>
      <c r="F236" s="16" t="s">
        <v>154</v>
      </c>
      <c r="G236" s="15" t="s">
        <v>3234</v>
      </c>
      <c r="H236" s="16" t="s">
        <v>1263</v>
      </c>
      <c r="I236" s="16"/>
      <c r="J236" s="16" t="s">
        <v>1264</v>
      </c>
      <c r="K236" s="15" t="s">
        <v>1265</v>
      </c>
      <c r="L236" s="15" t="s">
        <v>160</v>
      </c>
      <c r="M236" s="15">
        <v>5</v>
      </c>
      <c r="N236" s="15">
        <v>12099</v>
      </c>
      <c r="O236" s="16" t="s">
        <v>161</v>
      </c>
      <c r="P236" s="15" t="s">
        <v>3234</v>
      </c>
    </row>
    <row r="237" spans="1:16" x14ac:dyDescent="0.35">
      <c r="A237" s="17">
        <v>9515</v>
      </c>
      <c r="B237" s="15" t="e">
        <f>+#REF!</f>
        <v>#REF!</v>
      </c>
      <c r="C237" s="15" t="e">
        <f>+#REF!</f>
        <v>#REF!</v>
      </c>
      <c r="D237" s="15" t="e">
        <f>+#REF!</f>
        <v>#REF!</v>
      </c>
      <c r="E237" s="22" t="s">
        <v>161</v>
      </c>
      <c r="F237" s="16" t="s">
        <v>154</v>
      </c>
      <c r="G237" s="15" t="s">
        <v>3234</v>
      </c>
      <c r="H237" s="16" t="s">
        <v>3747</v>
      </c>
      <c r="I237" s="16" t="s">
        <v>3748</v>
      </c>
      <c r="J237" s="16" t="s">
        <v>3749</v>
      </c>
      <c r="K237" s="15" t="s">
        <v>3750</v>
      </c>
      <c r="L237" s="15" t="s">
        <v>160</v>
      </c>
      <c r="M237" s="15">
        <v>5</v>
      </c>
      <c r="N237" s="15">
        <v>12099</v>
      </c>
      <c r="O237" s="16" t="s">
        <v>161</v>
      </c>
      <c r="P237" s="15" t="s">
        <v>3234</v>
      </c>
    </row>
    <row r="238" spans="1:16" x14ac:dyDescent="0.35">
      <c r="A238" s="14" t="s">
        <v>321</v>
      </c>
      <c r="B238" s="15" t="s">
        <v>324</v>
      </c>
      <c r="C238" s="15" t="s">
        <v>325</v>
      </c>
      <c r="D238" s="15" t="s">
        <v>273</v>
      </c>
      <c r="E238" s="22" t="s">
        <v>161</v>
      </c>
      <c r="F238" s="16" t="s">
        <v>154</v>
      </c>
      <c r="G238" s="15" t="s">
        <v>3234</v>
      </c>
      <c r="H238" s="16" t="s">
        <v>317</v>
      </c>
      <c r="I238" s="16" t="s">
        <v>318</v>
      </c>
      <c r="J238" s="16" t="s">
        <v>319</v>
      </c>
      <c r="K238" s="15" t="s">
        <v>3751</v>
      </c>
      <c r="L238" s="15" t="s">
        <v>160</v>
      </c>
      <c r="M238" s="15">
        <v>5</v>
      </c>
      <c r="N238" s="15">
        <v>12099</v>
      </c>
      <c r="O238" s="16" t="s">
        <v>161</v>
      </c>
      <c r="P238" s="15" t="s">
        <v>3234</v>
      </c>
    </row>
    <row r="239" spans="1:16" x14ac:dyDescent="0.35">
      <c r="A239" s="14" t="s">
        <v>309</v>
      </c>
      <c r="B239" s="15" t="s">
        <v>312</v>
      </c>
      <c r="C239" s="15" t="s">
        <v>313</v>
      </c>
      <c r="D239" s="15" t="s">
        <v>314</v>
      </c>
      <c r="E239" s="15" t="s">
        <v>315</v>
      </c>
      <c r="F239" s="16" t="s">
        <v>154</v>
      </c>
      <c r="G239" s="15" t="s">
        <v>3234</v>
      </c>
      <c r="H239" s="16" t="s">
        <v>317</v>
      </c>
      <c r="I239" s="16" t="s">
        <v>318</v>
      </c>
      <c r="J239" s="16" t="s">
        <v>319</v>
      </c>
      <c r="K239" s="15" t="s">
        <v>320</v>
      </c>
      <c r="L239" s="15" t="s">
        <v>160</v>
      </c>
      <c r="M239" s="15">
        <v>5</v>
      </c>
      <c r="N239" s="15">
        <v>12099</v>
      </c>
      <c r="O239" s="16" t="s">
        <v>161</v>
      </c>
      <c r="P239" s="15" t="s">
        <v>3234</v>
      </c>
    </row>
    <row r="240" spans="1:16" x14ac:dyDescent="0.35">
      <c r="A240" s="17">
        <v>9777</v>
      </c>
      <c r="B240" s="15" t="e">
        <f>+#REF!</f>
        <v>#REF!</v>
      </c>
      <c r="C240" s="15" t="e">
        <f>+#REF!</f>
        <v>#REF!</v>
      </c>
      <c r="D240" s="15" t="e">
        <f>+#REF!</f>
        <v>#REF!</v>
      </c>
      <c r="E240" s="22" t="s">
        <v>161</v>
      </c>
      <c r="F240" s="16" t="s">
        <v>154</v>
      </c>
      <c r="G240" s="15" t="s">
        <v>3234</v>
      </c>
      <c r="H240" s="16" t="s">
        <v>317</v>
      </c>
      <c r="I240" s="16" t="s">
        <v>318</v>
      </c>
      <c r="J240" s="16" t="s">
        <v>319</v>
      </c>
      <c r="K240" s="15" t="s">
        <v>1268</v>
      </c>
      <c r="L240" s="15" t="s">
        <v>160</v>
      </c>
      <c r="M240" s="15">
        <v>5</v>
      </c>
      <c r="N240" s="15">
        <v>12099</v>
      </c>
      <c r="O240" s="16" t="s">
        <v>161</v>
      </c>
      <c r="P240" s="15" t="s">
        <v>3234</v>
      </c>
    </row>
    <row r="241" spans="1:16" x14ac:dyDescent="0.35">
      <c r="A241" s="14" t="s">
        <v>3752</v>
      </c>
      <c r="B241" s="15" t="s">
        <v>3753</v>
      </c>
      <c r="C241" s="15" t="s">
        <v>1545</v>
      </c>
      <c r="D241" s="15" t="e">
        <f>+#REF!</f>
        <v>#REF!</v>
      </c>
      <c r="E241" s="22" t="s">
        <v>3754</v>
      </c>
      <c r="F241" s="16" t="s">
        <v>154</v>
      </c>
      <c r="G241" s="15" t="s">
        <v>3237</v>
      </c>
      <c r="H241" s="16" t="s">
        <v>3755</v>
      </c>
      <c r="I241" s="16"/>
      <c r="J241" s="16" t="s">
        <v>3756</v>
      </c>
      <c r="K241" s="15" t="s">
        <v>3757</v>
      </c>
      <c r="L241" s="15" t="s">
        <v>3753</v>
      </c>
      <c r="M241" s="15">
        <v>6</v>
      </c>
      <c r="N241" s="16" t="s">
        <v>3758</v>
      </c>
      <c r="O241" s="16" t="s">
        <v>3759</v>
      </c>
      <c r="P241" s="15" t="s">
        <v>3234</v>
      </c>
    </row>
    <row r="242" spans="1:16" x14ac:dyDescent="0.35">
      <c r="A242" s="17">
        <v>9605</v>
      </c>
      <c r="B242" s="15" t="s">
        <v>3753</v>
      </c>
      <c r="C242" s="15" t="s">
        <v>1545</v>
      </c>
      <c r="D242" s="15" t="e">
        <f>+#REF!</f>
        <v>#REF!</v>
      </c>
      <c r="E242" s="22" t="s">
        <v>3754</v>
      </c>
      <c r="F242" s="16" t="s">
        <v>154</v>
      </c>
      <c r="G242" s="15" t="s">
        <v>3237</v>
      </c>
      <c r="H242" s="16" t="s">
        <v>3760</v>
      </c>
      <c r="I242" s="16"/>
      <c r="J242" s="16" t="s">
        <v>3761</v>
      </c>
      <c r="K242" s="15" t="s">
        <v>3762</v>
      </c>
      <c r="L242" s="15" t="s">
        <v>3753</v>
      </c>
      <c r="M242" s="15">
        <v>6</v>
      </c>
      <c r="N242" s="16" t="s">
        <v>3758</v>
      </c>
      <c r="O242" s="16" t="s">
        <v>3759</v>
      </c>
      <c r="P242" s="15" t="s">
        <v>3234</v>
      </c>
    </row>
    <row r="243" spans="1:16" x14ac:dyDescent="0.35">
      <c r="A243" s="17">
        <v>9606</v>
      </c>
      <c r="B243" s="15" t="s">
        <v>3753</v>
      </c>
      <c r="C243" s="15" t="s">
        <v>1545</v>
      </c>
      <c r="D243" s="15" t="e">
        <f>+#REF!</f>
        <v>#REF!</v>
      </c>
      <c r="E243" s="22" t="s">
        <v>3754</v>
      </c>
      <c r="F243" s="16" t="s">
        <v>154</v>
      </c>
      <c r="G243" s="15" t="s">
        <v>3237</v>
      </c>
      <c r="H243" s="16" t="s">
        <v>3763</v>
      </c>
      <c r="I243" s="16"/>
      <c r="J243" s="16" t="s">
        <v>3764</v>
      </c>
      <c r="K243" s="15" t="s">
        <v>3765</v>
      </c>
      <c r="L243" s="15" t="s">
        <v>3753</v>
      </c>
      <c r="M243" s="15">
        <v>6</v>
      </c>
      <c r="N243" s="16" t="s">
        <v>3758</v>
      </c>
      <c r="O243" s="16" t="s">
        <v>3759</v>
      </c>
      <c r="P243" s="15" t="s">
        <v>3234</v>
      </c>
    </row>
    <row r="244" spans="1:16" x14ac:dyDescent="0.35">
      <c r="A244" s="17">
        <v>9607</v>
      </c>
      <c r="B244" s="15" t="s">
        <v>3753</v>
      </c>
      <c r="C244" s="15" t="s">
        <v>1545</v>
      </c>
      <c r="D244" s="15" t="e">
        <f>+#REF!</f>
        <v>#REF!</v>
      </c>
      <c r="E244" s="22" t="s">
        <v>3754</v>
      </c>
      <c r="F244" s="16" t="s">
        <v>154</v>
      </c>
      <c r="G244" s="15" t="s">
        <v>3237</v>
      </c>
      <c r="H244" s="16" t="s">
        <v>3766</v>
      </c>
      <c r="I244" s="16"/>
      <c r="J244" s="16" t="s">
        <v>3767</v>
      </c>
      <c r="K244" s="15" t="s">
        <v>3768</v>
      </c>
      <c r="L244" s="15" t="s">
        <v>3753</v>
      </c>
      <c r="M244" s="15">
        <v>6</v>
      </c>
      <c r="N244" s="16" t="s">
        <v>3758</v>
      </c>
      <c r="O244" s="16" t="s">
        <v>3759</v>
      </c>
      <c r="P244" s="15" t="s">
        <v>3234</v>
      </c>
    </row>
    <row r="245" spans="1:16" x14ac:dyDescent="0.35">
      <c r="A245" s="17">
        <v>9608</v>
      </c>
      <c r="B245" s="15" t="s">
        <v>3753</v>
      </c>
      <c r="C245" s="15" t="s">
        <v>1545</v>
      </c>
      <c r="D245" s="15" t="e">
        <f>+#REF!</f>
        <v>#REF!</v>
      </c>
      <c r="E245" s="22" t="s">
        <v>3754</v>
      </c>
      <c r="F245" s="16" t="s">
        <v>154</v>
      </c>
      <c r="G245" s="15" t="s">
        <v>3237</v>
      </c>
      <c r="H245" s="16" t="s">
        <v>3769</v>
      </c>
      <c r="I245" s="16"/>
      <c r="J245" s="16" t="s">
        <v>3770</v>
      </c>
      <c r="K245" s="15" t="s">
        <v>3771</v>
      </c>
      <c r="L245" s="15" t="s">
        <v>3753</v>
      </c>
      <c r="M245" s="15">
        <v>6</v>
      </c>
      <c r="N245" s="16" t="s">
        <v>3758</v>
      </c>
      <c r="O245" s="16" t="s">
        <v>3759</v>
      </c>
      <c r="P245" s="15" t="s">
        <v>3234</v>
      </c>
    </row>
    <row r="246" spans="1:16" x14ac:dyDescent="0.35">
      <c r="A246" s="17">
        <v>9609</v>
      </c>
      <c r="B246" s="15" t="s">
        <v>3753</v>
      </c>
      <c r="C246" s="15" t="s">
        <v>1545</v>
      </c>
      <c r="D246" s="15" t="e">
        <f>+#REF!</f>
        <v>#REF!</v>
      </c>
      <c r="E246" s="22" t="s">
        <v>3754</v>
      </c>
      <c r="F246" s="16" t="s">
        <v>154</v>
      </c>
      <c r="G246" s="15" t="s">
        <v>3237</v>
      </c>
      <c r="H246" s="16" t="s">
        <v>3772</v>
      </c>
      <c r="I246" s="16"/>
      <c r="J246" s="16" t="s">
        <v>3773</v>
      </c>
      <c r="K246" s="15" t="s">
        <v>3774</v>
      </c>
      <c r="L246" s="15" t="s">
        <v>3753</v>
      </c>
      <c r="M246" s="15">
        <v>6</v>
      </c>
      <c r="N246" s="16" t="s">
        <v>3758</v>
      </c>
      <c r="O246" s="16" t="s">
        <v>3759</v>
      </c>
      <c r="P246" s="15" t="s">
        <v>3234</v>
      </c>
    </row>
    <row r="247" spans="1:16" x14ac:dyDescent="0.35">
      <c r="A247" s="17">
        <v>9610</v>
      </c>
      <c r="B247" s="15" t="s">
        <v>3775</v>
      </c>
      <c r="C247" s="15">
        <v>46</v>
      </c>
      <c r="D247" s="15" t="e">
        <f>+#REF!</f>
        <v>#REF!</v>
      </c>
      <c r="E247" s="15" t="s">
        <v>3735</v>
      </c>
      <c r="F247" s="16" t="s">
        <v>154</v>
      </c>
      <c r="G247" s="15" t="s">
        <v>3237</v>
      </c>
      <c r="H247" s="16" t="s">
        <v>3776</v>
      </c>
      <c r="I247" s="16" t="s">
        <v>3777</v>
      </c>
      <c r="J247" s="16"/>
      <c r="K247" s="15" t="s">
        <v>3778</v>
      </c>
      <c r="L247" s="15" t="s">
        <v>3779</v>
      </c>
      <c r="M247" s="15">
        <v>6</v>
      </c>
      <c r="N247" s="16" t="s">
        <v>3780</v>
      </c>
      <c r="O247" s="16" t="s">
        <v>153</v>
      </c>
      <c r="P247" s="15" t="s">
        <v>3237</v>
      </c>
    </row>
    <row r="248" spans="1:16" x14ac:dyDescent="0.35">
      <c r="A248" s="17">
        <v>9611</v>
      </c>
      <c r="B248" s="15" t="s">
        <v>3775</v>
      </c>
      <c r="C248" s="15">
        <v>46</v>
      </c>
      <c r="D248" s="15" t="e">
        <f>+#REF!</f>
        <v>#REF!</v>
      </c>
      <c r="E248" s="15" t="s">
        <v>3735</v>
      </c>
      <c r="F248" s="16" t="s">
        <v>154</v>
      </c>
      <c r="G248" s="15" t="s">
        <v>3237</v>
      </c>
      <c r="H248" s="16" t="s">
        <v>3781</v>
      </c>
      <c r="I248" s="16" t="s">
        <v>3782</v>
      </c>
      <c r="J248" s="16"/>
      <c r="K248" s="15" t="s">
        <v>3783</v>
      </c>
      <c r="L248" s="15" t="s">
        <v>3779</v>
      </c>
      <c r="M248" s="15">
        <v>6</v>
      </c>
      <c r="N248" s="16" t="s">
        <v>3780</v>
      </c>
      <c r="O248" s="16" t="s">
        <v>153</v>
      </c>
      <c r="P248" s="15" t="s">
        <v>3237</v>
      </c>
    </row>
    <row r="249" spans="1:16" x14ac:dyDescent="0.35">
      <c r="A249" s="17">
        <v>9612</v>
      </c>
      <c r="B249" s="15" t="s">
        <v>3775</v>
      </c>
      <c r="C249" s="15">
        <v>46</v>
      </c>
      <c r="D249" s="15" t="e">
        <f>+#REF!</f>
        <v>#REF!</v>
      </c>
      <c r="E249" s="15" t="s">
        <v>3735</v>
      </c>
      <c r="F249" s="16" t="s">
        <v>154</v>
      </c>
      <c r="G249" s="15" t="s">
        <v>3237</v>
      </c>
      <c r="H249" s="16" t="s">
        <v>3784</v>
      </c>
      <c r="I249" s="16" t="s">
        <v>3785</v>
      </c>
      <c r="J249" s="16"/>
      <c r="K249" s="15" t="s">
        <v>3786</v>
      </c>
      <c r="L249" s="15" t="s">
        <v>3779</v>
      </c>
      <c r="M249" s="15">
        <v>6</v>
      </c>
      <c r="N249" s="16" t="s">
        <v>3780</v>
      </c>
      <c r="O249" s="16" t="s">
        <v>153</v>
      </c>
      <c r="P249" s="15" t="s">
        <v>3237</v>
      </c>
    </row>
    <row r="250" spans="1:16" x14ac:dyDescent="0.35">
      <c r="A250" s="14" t="s">
        <v>3787</v>
      </c>
      <c r="B250" s="15" t="s">
        <v>3788</v>
      </c>
      <c r="C250" s="15" t="s">
        <v>3789</v>
      </c>
      <c r="D250" s="15">
        <v>10243</v>
      </c>
      <c r="E250" s="15" t="s">
        <v>161</v>
      </c>
      <c r="F250" s="16" t="s">
        <v>154</v>
      </c>
      <c r="G250" s="15" t="s">
        <v>3237</v>
      </c>
      <c r="H250" s="23" t="s">
        <v>3790</v>
      </c>
      <c r="I250" s="23" t="s">
        <v>3791</v>
      </c>
      <c r="J250" s="16" t="s">
        <v>3792</v>
      </c>
      <c r="K250" s="15" t="s">
        <v>3793</v>
      </c>
      <c r="L250" s="15" t="s">
        <v>3788</v>
      </c>
      <c r="M250" s="15" t="s">
        <v>3789</v>
      </c>
      <c r="N250" s="15">
        <v>10243</v>
      </c>
      <c r="O250" s="15" t="s">
        <v>161</v>
      </c>
      <c r="P250" s="15" t="s">
        <v>3237</v>
      </c>
    </row>
    <row r="251" spans="1:16" x14ac:dyDescent="0.35">
      <c r="A251" s="14" t="s">
        <v>3794</v>
      </c>
      <c r="B251" s="15" t="s">
        <v>3788</v>
      </c>
      <c r="C251" s="15" t="s">
        <v>3789</v>
      </c>
      <c r="D251" s="15">
        <v>10243</v>
      </c>
      <c r="E251" s="15" t="s">
        <v>161</v>
      </c>
      <c r="F251" s="16" t="s">
        <v>154</v>
      </c>
      <c r="G251" s="15" t="s">
        <v>3237</v>
      </c>
      <c r="H251" s="23" t="s">
        <v>3790</v>
      </c>
      <c r="I251" s="23" t="s">
        <v>3791</v>
      </c>
      <c r="J251" s="16" t="s">
        <v>3792</v>
      </c>
      <c r="K251" s="15" t="s">
        <v>3795</v>
      </c>
      <c r="L251" s="15" t="s">
        <v>3788</v>
      </c>
      <c r="M251" s="15" t="s">
        <v>3789</v>
      </c>
      <c r="N251" s="15">
        <v>10243</v>
      </c>
      <c r="O251" s="15" t="s">
        <v>161</v>
      </c>
      <c r="P251" s="15" t="s">
        <v>3237</v>
      </c>
    </row>
    <row r="252" spans="1:16" x14ac:dyDescent="0.35">
      <c r="A252" s="14" t="s">
        <v>3796</v>
      </c>
      <c r="B252" s="15" t="s">
        <v>3788</v>
      </c>
      <c r="C252" s="15" t="s">
        <v>3789</v>
      </c>
      <c r="D252" s="15">
        <v>10243</v>
      </c>
      <c r="E252" s="15" t="s">
        <v>161</v>
      </c>
      <c r="F252" s="16" t="s">
        <v>154</v>
      </c>
      <c r="G252" s="15" t="s">
        <v>3237</v>
      </c>
      <c r="H252" s="23" t="s">
        <v>3790</v>
      </c>
      <c r="I252" s="23" t="s">
        <v>3791</v>
      </c>
      <c r="J252" s="16" t="s">
        <v>3792</v>
      </c>
      <c r="K252" s="15" t="s">
        <v>3797</v>
      </c>
      <c r="L252" s="15" t="s">
        <v>3788</v>
      </c>
      <c r="M252" s="15" t="s">
        <v>3789</v>
      </c>
      <c r="N252" s="15">
        <v>10243</v>
      </c>
      <c r="O252" s="15" t="s">
        <v>161</v>
      </c>
      <c r="P252" s="15" t="s">
        <v>3237</v>
      </c>
    </row>
    <row r="253" spans="1:16" x14ac:dyDescent="0.35">
      <c r="A253" s="14" t="s">
        <v>3798</v>
      </c>
      <c r="B253" s="15" t="s">
        <v>3799</v>
      </c>
      <c r="C253" s="15" t="s">
        <v>3800</v>
      </c>
      <c r="D253" s="15" t="e">
        <f>+#REF!</f>
        <v>#REF!</v>
      </c>
      <c r="E253" s="22" t="s">
        <v>3801</v>
      </c>
      <c r="F253" s="16" t="s">
        <v>3802</v>
      </c>
      <c r="G253" s="15" t="s">
        <v>3237</v>
      </c>
      <c r="H253" s="16" t="s">
        <v>3803</v>
      </c>
      <c r="I253" s="15"/>
      <c r="J253" s="16" t="s">
        <v>3804</v>
      </c>
      <c r="K253" s="15" t="s">
        <v>3805</v>
      </c>
      <c r="L253" s="15" t="s">
        <v>3799</v>
      </c>
      <c r="M253" s="15"/>
      <c r="N253" s="16">
        <v>6140</v>
      </c>
      <c r="O253" s="16" t="s">
        <v>3801</v>
      </c>
      <c r="P253" s="15" t="s">
        <v>3237</v>
      </c>
    </row>
    <row r="254" spans="1:16" x14ac:dyDescent="0.35">
      <c r="A254" s="14" t="s">
        <v>857</v>
      </c>
      <c r="B254" s="15" t="s">
        <v>860</v>
      </c>
      <c r="C254" s="15" t="s">
        <v>568</v>
      </c>
      <c r="D254" s="15" t="s">
        <v>861</v>
      </c>
      <c r="E254" s="22" t="s">
        <v>117</v>
      </c>
      <c r="F254" s="16" t="s">
        <v>118</v>
      </c>
      <c r="G254" s="15" t="s">
        <v>3234</v>
      </c>
      <c r="H254" s="16" t="s">
        <v>862</v>
      </c>
      <c r="I254" s="16" t="s">
        <v>863</v>
      </c>
      <c r="J254" s="16" t="s">
        <v>864</v>
      </c>
      <c r="K254" s="15" t="s">
        <v>865</v>
      </c>
      <c r="L254" s="15" t="s">
        <v>866</v>
      </c>
      <c r="M254" s="15">
        <v>3</v>
      </c>
      <c r="N254" s="16" t="s">
        <v>867</v>
      </c>
      <c r="O254" s="16" t="s">
        <v>117</v>
      </c>
      <c r="P254" s="15" t="s">
        <v>3234</v>
      </c>
    </row>
    <row r="255" spans="1:16" x14ac:dyDescent="0.35">
      <c r="A255" s="17">
        <v>9854</v>
      </c>
      <c r="B255" s="15" t="s">
        <v>860</v>
      </c>
      <c r="C255" s="15" t="s">
        <v>568</v>
      </c>
      <c r="D255" s="15" t="s">
        <v>861</v>
      </c>
      <c r="E255" s="22" t="s">
        <v>117</v>
      </c>
      <c r="F255" s="16" t="s">
        <v>118</v>
      </c>
      <c r="G255" s="15" t="s">
        <v>3237</v>
      </c>
      <c r="H255" s="16" t="s">
        <v>862</v>
      </c>
      <c r="I255" s="16" t="s">
        <v>863</v>
      </c>
      <c r="J255" s="16" t="s">
        <v>864</v>
      </c>
      <c r="K255" s="15" t="s">
        <v>3806</v>
      </c>
      <c r="L255" s="15" t="s">
        <v>866</v>
      </c>
      <c r="M255" s="15">
        <v>3</v>
      </c>
      <c r="N255" s="16" t="s">
        <v>867</v>
      </c>
      <c r="O255" s="16" t="s">
        <v>117</v>
      </c>
      <c r="P255" s="15" t="s">
        <v>3234</v>
      </c>
    </row>
    <row r="256" spans="1:16" x14ac:dyDescent="0.35">
      <c r="A256" s="17">
        <v>9874</v>
      </c>
      <c r="B256" s="15" t="s">
        <v>860</v>
      </c>
      <c r="C256" s="15" t="s">
        <v>568</v>
      </c>
      <c r="D256" s="15" t="s">
        <v>861</v>
      </c>
      <c r="E256" s="22" t="s">
        <v>117</v>
      </c>
      <c r="F256" s="16" t="s">
        <v>118</v>
      </c>
      <c r="G256" s="15" t="s">
        <v>3237</v>
      </c>
      <c r="H256" s="16" t="s">
        <v>862</v>
      </c>
      <c r="I256" s="16" t="s">
        <v>863</v>
      </c>
      <c r="J256" s="16" t="s">
        <v>864</v>
      </c>
      <c r="K256" s="15" t="s">
        <v>3807</v>
      </c>
      <c r="L256" s="15" t="s">
        <v>866</v>
      </c>
      <c r="M256" s="15">
        <v>3</v>
      </c>
      <c r="N256" s="16" t="s">
        <v>867</v>
      </c>
      <c r="O256" s="16" t="s">
        <v>117</v>
      </c>
      <c r="P256" s="15" t="s">
        <v>3234</v>
      </c>
    </row>
    <row r="257" spans="1:16" x14ac:dyDescent="0.35">
      <c r="A257" s="17">
        <v>9894</v>
      </c>
      <c r="B257" s="15" t="s">
        <v>860</v>
      </c>
      <c r="C257" s="15" t="s">
        <v>568</v>
      </c>
      <c r="D257" s="15" t="s">
        <v>861</v>
      </c>
      <c r="E257" s="22" t="s">
        <v>117</v>
      </c>
      <c r="F257" s="16" t="s">
        <v>118</v>
      </c>
      <c r="G257" s="15" t="s">
        <v>3234</v>
      </c>
      <c r="H257" s="16" t="s">
        <v>862</v>
      </c>
      <c r="I257" s="16" t="s">
        <v>863</v>
      </c>
      <c r="J257" s="16" t="s">
        <v>864</v>
      </c>
      <c r="K257" s="15" t="s">
        <v>1271</v>
      </c>
      <c r="L257" s="15" t="s">
        <v>866</v>
      </c>
      <c r="M257" s="15">
        <v>3</v>
      </c>
      <c r="N257" s="16" t="s">
        <v>867</v>
      </c>
      <c r="O257" s="16" t="s">
        <v>117</v>
      </c>
      <c r="P257" s="15" t="s">
        <v>3234</v>
      </c>
    </row>
    <row r="258" spans="1:16" x14ac:dyDescent="0.35">
      <c r="A258" s="14" t="s">
        <v>1451</v>
      </c>
      <c r="B258" s="16" t="s">
        <v>1454</v>
      </c>
      <c r="C258" s="16" t="s">
        <v>1455</v>
      </c>
      <c r="D258" s="15" t="s">
        <v>1456</v>
      </c>
      <c r="E258" s="22" t="s">
        <v>1457</v>
      </c>
      <c r="F258" s="16" t="s">
        <v>1302</v>
      </c>
      <c r="G258" s="15" t="s">
        <v>3234</v>
      </c>
      <c r="H258" s="15" t="s">
        <v>1351</v>
      </c>
      <c r="I258" s="16" t="str">
        <f t="shared" ref="I258:I289" si="0">CONCATENATE("IT",J258)</f>
        <v>IT04440220962</v>
      </c>
      <c r="J258" s="16" t="s">
        <v>1353</v>
      </c>
      <c r="K258" s="15" t="s">
        <v>1459</v>
      </c>
      <c r="L258" s="15" t="s">
        <v>1355</v>
      </c>
      <c r="M258" s="16" t="s">
        <v>1356</v>
      </c>
      <c r="N258" s="16" t="s">
        <v>1308</v>
      </c>
      <c r="O258" s="17" t="s">
        <v>1309</v>
      </c>
      <c r="P258" s="15" t="s">
        <v>3234</v>
      </c>
    </row>
    <row r="259" spans="1:16" x14ac:dyDescent="0.35">
      <c r="A259" s="14" t="s">
        <v>3808</v>
      </c>
      <c r="B259" s="15" t="s">
        <v>3809</v>
      </c>
      <c r="C259" s="15" t="s">
        <v>733</v>
      </c>
      <c r="D259" s="15"/>
      <c r="E259" s="22" t="s">
        <v>1546</v>
      </c>
      <c r="F259" s="16" t="s">
        <v>1302</v>
      </c>
      <c r="G259" s="15" t="s">
        <v>3237</v>
      </c>
      <c r="H259" s="16" t="s">
        <v>1351</v>
      </c>
      <c r="I259" s="15" t="str">
        <f t="shared" si="0"/>
        <v>IT04440220962</v>
      </c>
      <c r="J259" s="16" t="s">
        <v>1353</v>
      </c>
      <c r="K259" s="16" t="s">
        <v>3810</v>
      </c>
      <c r="L259" s="15" t="s">
        <v>1355</v>
      </c>
      <c r="M259" s="15" t="s">
        <v>1356</v>
      </c>
      <c r="N259" s="16" t="s">
        <v>1308</v>
      </c>
      <c r="O259" s="16" t="s">
        <v>1309</v>
      </c>
      <c r="P259" s="15" t="s">
        <v>3234</v>
      </c>
    </row>
    <row r="260" spans="1:16" x14ac:dyDescent="0.35">
      <c r="A260" s="14" t="s">
        <v>2519</v>
      </c>
      <c r="B260" s="15" t="s">
        <v>2522</v>
      </c>
      <c r="C260" s="15" t="s">
        <v>254</v>
      </c>
      <c r="D260" s="15">
        <v>30172</v>
      </c>
      <c r="E260" s="22" t="s">
        <v>1378</v>
      </c>
      <c r="F260" s="16" t="s">
        <v>1302</v>
      </c>
      <c r="G260" s="15" t="s">
        <v>3234</v>
      </c>
      <c r="H260" s="16" t="s">
        <v>1351</v>
      </c>
      <c r="I260" s="15" t="str">
        <f t="shared" si="0"/>
        <v>IT04440220962</v>
      </c>
      <c r="J260" s="16" t="s">
        <v>1353</v>
      </c>
      <c r="K260" s="15" t="s">
        <v>2524</v>
      </c>
      <c r="L260" s="15" t="s">
        <v>1355</v>
      </c>
      <c r="M260" s="15" t="s">
        <v>1356</v>
      </c>
      <c r="N260" s="16" t="s">
        <v>1308</v>
      </c>
      <c r="O260" s="16" t="s">
        <v>1309</v>
      </c>
      <c r="P260" s="15" t="s">
        <v>3234</v>
      </c>
    </row>
    <row r="261" spans="1:16" x14ac:dyDescent="0.35">
      <c r="A261" s="14" t="s">
        <v>2601</v>
      </c>
      <c r="B261" s="15" t="s">
        <v>2604</v>
      </c>
      <c r="C261" s="15" t="s">
        <v>2605</v>
      </c>
      <c r="D261" s="15">
        <v>20144</v>
      </c>
      <c r="E261" s="22" t="s">
        <v>1546</v>
      </c>
      <c r="F261" s="16" t="s">
        <v>1302</v>
      </c>
      <c r="G261" s="15" t="s">
        <v>3234</v>
      </c>
      <c r="H261" s="16" t="s">
        <v>1351</v>
      </c>
      <c r="I261" s="15" t="str">
        <f t="shared" si="0"/>
        <v>IT04440220962</v>
      </c>
      <c r="J261" s="16" t="s">
        <v>1353</v>
      </c>
      <c r="K261" s="15" t="s">
        <v>2607</v>
      </c>
      <c r="L261" s="15" t="s">
        <v>1355</v>
      </c>
      <c r="M261" s="15" t="s">
        <v>1356</v>
      </c>
      <c r="N261" s="16" t="s">
        <v>1308</v>
      </c>
      <c r="O261" s="16" t="s">
        <v>1309</v>
      </c>
      <c r="P261" s="15" t="s">
        <v>3234</v>
      </c>
    </row>
    <row r="262" spans="1:16" x14ac:dyDescent="0.35">
      <c r="A262" s="14" t="s">
        <v>3811</v>
      </c>
      <c r="B262" s="15" t="s">
        <v>3812</v>
      </c>
      <c r="C262" s="15">
        <v>10</v>
      </c>
      <c r="D262" s="15">
        <v>20099</v>
      </c>
      <c r="E262" s="22" t="s">
        <v>1546</v>
      </c>
      <c r="F262" s="16" t="s">
        <v>1302</v>
      </c>
      <c r="G262" s="15" t="s">
        <v>3234</v>
      </c>
      <c r="H262" s="16" t="s">
        <v>1351</v>
      </c>
      <c r="I262" s="15" t="str">
        <f t="shared" si="0"/>
        <v>IT04440220962</v>
      </c>
      <c r="J262" s="16" t="s">
        <v>1353</v>
      </c>
      <c r="K262" s="15" t="s">
        <v>3813</v>
      </c>
      <c r="L262" s="15" t="s">
        <v>1355</v>
      </c>
      <c r="M262" s="15" t="s">
        <v>1356</v>
      </c>
      <c r="N262" s="16" t="s">
        <v>1308</v>
      </c>
      <c r="O262" s="16" t="s">
        <v>1309</v>
      </c>
      <c r="P262" s="15" t="s">
        <v>3234</v>
      </c>
    </row>
    <row r="263" spans="1:16" x14ac:dyDescent="0.35">
      <c r="A263" s="14" t="s">
        <v>2325</v>
      </c>
      <c r="B263" s="15" t="s">
        <v>2328</v>
      </c>
      <c r="C263" s="15" t="s">
        <v>2329</v>
      </c>
      <c r="D263" s="15">
        <v>24050</v>
      </c>
      <c r="E263" s="22" t="s">
        <v>1895</v>
      </c>
      <c r="F263" s="16" t="s">
        <v>1302</v>
      </c>
      <c r="G263" s="15" t="s">
        <v>3234</v>
      </c>
      <c r="H263" s="16" t="s">
        <v>1351</v>
      </c>
      <c r="I263" s="15" t="str">
        <f t="shared" si="0"/>
        <v>IT04440220962</v>
      </c>
      <c r="J263" s="16" t="s">
        <v>1353</v>
      </c>
      <c r="K263" s="15" t="s">
        <v>2331</v>
      </c>
      <c r="L263" s="15" t="s">
        <v>1355</v>
      </c>
      <c r="M263" s="15" t="s">
        <v>1356</v>
      </c>
      <c r="N263" s="16" t="s">
        <v>1308</v>
      </c>
      <c r="O263" s="16" t="s">
        <v>1309</v>
      </c>
      <c r="P263" s="15" t="s">
        <v>3234</v>
      </c>
    </row>
    <row r="264" spans="1:16" x14ac:dyDescent="0.35">
      <c r="A264" s="14" t="s">
        <v>1541</v>
      </c>
      <c r="B264" s="15" t="s">
        <v>1544</v>
      </c>
      <c r="C264" s="15" t="s">
        <v>1545</v>
      </c>
      <c r="D264" s="15">
        <v>20124</v>
      </c>
      <c r="E264" s="22" t="s">
        <v>1546</v>
      </c>
      <c r="F264" s="16" t="s">
        <v>1302</v>
      </c>
      <c r="G264" s="15" t="s">
        <v>3234</v>
      </c>
      <c r="H264" s="16" t="s">
        <v>1351</v>
      </c>
      <c r="I264" s="15" t="str">
        <f t="shared" si="0"/>
        <v>IT04440220962</v>
      </c>
      <c r="J264" s="16" t="s">
        <v>1353</v>
      </c>
      <c r="K264" s="15" t="s">
        <v>1548</v>
      </c>
      <c r="L264" s="15" t="s">
        <v>1355</v>
      </c>
      <c r="M264" s="15" t="s">
        <v>1356</v>
      </c>
      <c r="N264" s="16" t="s">
        <v>1308</v>
      </c>
      <c r="O264" s="16" t="s">
        <v>1309</v>
      </c>
      <c r="P264" s="15" t="s">
        <v>3234</v>
      </c>
    </row>
    <row r="265" spans="1:16" x14ac:dyDescent="0.35">
      <c r="A265" s="14" t="s">
        <v>3814</v>
      </c>
      <c r="B265" s="15" t="s">
        <v>3815</v>
      </c>
      <c r="C265" s="15" t="s">
        <v>3816</v>
      </c>
      <c r="D265" s="15">
        <v>30124</v>
      </c>
      <c r="E265" s="22" t="s">
        <v>1378</v>
      </c>
      <c r="F265" s="16" t="s">
        <v>1302</v>
      </c>
      <c r="G265" s="15" t="s">
        <v>3234</v>
      </c>
      <c r="H265" s="16" t="s">
        <v>1351</v>
      </c>
      <c r="I265" s="15" t="str">
        <f t="shared" si="0"/>
        <v>IT04440220962</v>
      </c>
      <c r="J265" s="16" t="s">
        <v>1353</v>
      </c>
      <c r="K265" s="15" t="s">
        <v>3817</v>
      </c>
      <c r="L265" s="15" t="s">
        <v>1355</v>
      </c>
      <c r="M265" s="15" t="s">
        <v>1356</v>
      </c>
      <c r="N265" s="16" t="s">
        <v>1308</v>
      </c>
      <c r="O265" s="16" t="s">
        <v>1309</v>
      </c>
      <c r="P265" s="15" t="s">
        <v>3234</v>
      </c>
    </row>
    <row r="266" spans="1:16" x14ac:dyDescent="0.35">
      <c r="A266" s="14" t="s">
        <v>3818</v>
      </c>
      <c r="B266" s="15" t="s">
        <v>3819</v>
      </c>
      <c r="C266" s="15" t="s">
        <v>1902</v>
      </c>
      <c r="D266" s="15">
        <v>50123</v>
      </c>
      <c r="E266" s="22" t="s">
        <v>1448</v>
      </c>
      <c r="F266" s="16" t="s">
        <v>1302</v>
      </c>
      <c r="G266" s="15" t="s">
        <v>3234</v>
      </c>
      <c r="H266" s="16" t="s">
        <v>1351</v>
      </c>
      <c r="I266" s="15" t="str">
        <f t="shared" si="0"/>
        <v>IT04440220962</v>
      </c>
      <c r="J266" s="16" t="s">
        <v>1353</v>
      </c>
      <c r="K266" s="15" t="s">
        <v>3820</v>
      </c>
      <c r="L266" s="15" t="s">
        <v>1355</v>
      </c>
      <c r="M266" s="15" t="s">
        <v>1356</v>
      </c>
      <c r="N266" s="16" t="s">
        <v>1308</v>
      </c>
      <c r="O266" s="16" t="s">
        <v>1309</v>
      </c>
      <c r="P266" s="15" t="s">
        <v>3234</v>
      </c>
    </row>
    <row r="267" spans="1:16" x14ac:dyDescent="0.35">
      <c r="A267" s="14" t="s">
        <v>1925</v>
      </c>
      <c r="B267" s="15" t="s">
        <v>1928</v>
      </c>
      <c r="C267" s="15" t="s">
        <v>1836</v>
      </c>
      <c r="D267" s="15">
        <v>95041</v>
      </c>
      <c r="E267" s="22" t="s">
        <v>1929</v>
      </c>
      <c r="F267" s="16" t="s">
        <v>1302</v>
      </c>
      <c r="G267" s="15" t="s">
        <v>3234</v>
      </c>
      <c r="H267" s="16" t="s">
        <v>1351</v>
      </c>
      <c r="I267" s="15" t="str">
        <f t="shared" si="0"/>
        <v>IT04440220962</v>
      </c>
      <c r="J267" s="16" t="s">
        <v>1353</v>
      </c>
      <c r="K267" s="15" t="s">
        <v>1931</v>
      </c>
      <c r="L267" s="15" t="s">
        <v>1355</v>
      </c>
      <c r="M267" s="15" t="s">
        <v>1356</v>
      </c>
      <c r="N267" s="16" t="s">
        <v>1308</v>
      </c>
      <c r="O267" s="16" t="s">
        <v>1309</v>
      </c>
      <c r="P267" s="15" t="s">
        <v>3234</v>
      </c>
    </row>
    <row r="268" spans="1:16" x14ac:dyDescent="0.35">
      <c r="A268" s="14" t="s">
        <v>1621</v>
      </c>
      <c r="B268" s="15" t="s">
        <v>1624</v>
      </c>
      <c r="C268" s="15" t="s">
        <v>1625</v>
      </c>
      <c r="D268" s="16" t="s">
        <v>1626</v>
      </c>
      <c r="E268" s="22" t="s">
        <v>1457</v>
      </c>
      <c r="F268" s="16" t="s">
        <v>1302</v>
      </c>
      <c r="G268" s="15" t="s">
        <v>3234</v>
      </c>
      <c r="H268" s="16" t="s">
        <v>1351</v>
      </c>
      <c r="I268" s="15" t="str">
        <f t="shared" si="0"/>
        <v>IT04440220962</v>
      </c>
      <c r="J268" s="16" t="s">
        <v>1353</v>
      </c>
      <c r="K268" s="15" t="s">
        <v>1628</v>
      </c>
      <c r="L268" s="15" t="s">
        <v>1355</v>
      </c>
      <c r="M268" s="15" t="s">
        <v>1356</v>
      </c>
      <c r="N268" s="16" t="s">
        <v>1308</v>
      </c>
      <c r="O268" s="16" t="s">
        <v>1309</v>
      </c>
      <c r="P268" s="15" t="s">
        <v>3234</v>
      </c>
    </row>
    <row r="269" spans="1:16" x14ac:dyDescent="0.35">
      <c r="A269" s="14" t="s">
        <v>2356</v>
      </c>
      <c r="B269" s="15" t="s">
        <v>2357</v>
      </c>
      <c r="C269" s="15" t="s">
        <v>2358</v>
      </c>
      <c r="D269" s="15">
        <v>35131</v>
      </c>
      <c r="E269" s="22" t="s">
        <v>2359</v>
      </c>
      <c r="F269" s="16" t="s">
        <v>1302</v>
      </c>
      <c r="G269" s="15" t="s">
        <v>3234</v>
      </c>
      <c r="H269" s="16" t="s">
        <v>1351</v>
      </c>
      <c r="I269" s="15" t="str">
        <f t="shared" si="0"/>
        <v>IT04440220962</v>
      </c>
      <c r="J269" s="16" t="s">
        <v>1353</v>
      </c>
      <c r="K269" s="15" t="s">
        <v>2361</v>
      </c>
      <c r="L269" s="15" t="s">
        <v>1355</v>
      </c>
      <c r="M269" s="15" t="s">
        <v>1356</v>
      </c>
      <c r="N269" s="16" t="s">
        <v>1308</v>
      </c>
      <c r="O269" s="16" t="s">
        <v>1309</v>
      </c>
      <c r="P269" s="15" t="s">
        <v>3234</v>
      </c>
    </row>
    <row r="270" spans="1:16" x14ac:dyDescent="0.35">
      <c r="A270" s="14" t="s">
        <v>1343</v>
      </c>
      <c r="B270" s="15" t="s">
        <v>1346</v>
      </c>
      <c r="C270" s="15" t="s">
        <v>1347</v>
      </c>
      <c r="D270" s="15">
        <v>84011</v>
      </c>
      <c r="E270" s="22" t="s">
        <v>1348</v>
      </c>
      <c r="F270" s="16" t="s">
        <v>1302</v>
      </c>
      <c r="G270" s="15" t="s">
        <v>3234</v>
      </c>
      <c r="H270" s="16" t="s">
        <v>1351</v>
      </c>
      <c r="I270" s="15" t="str">
        <f t="shared" si="0"/>
        <v>IT04440220962</v>
      </c>
      <c r="J270" s="16" t="s">
        <v>1353</v>
      </c>
      <c r="K270" s="15" t="s">
        <v>3821</v>
      </c>
      <c r="L270" s="15" t="s">
        <v>1355</v>
      </c>
      <c r="M270" s="15" t="s">
        <v>1356</v>
      </c>
      <c r="N270" s="16" t="s">
        <v>1308</v>
      </c>
      <c r="O270" s="16" t="s">
        <v>1309</v>
      </c>
      <c r="P270" s="15" t="s">
        <v>3234</v>
      </c>
    </row>
    <row r="271" spans="1:16" x14ac:dyDescent="0.35">
      <c r="A271" s="14" t="s">
        <v>1969</v>
      </c>
      <c r="B271" s="15" t="s">
        <v>1972</v>
      </c>
      <c r="C271" s="15" t="s">
        <v>3612</v>
      </c>
      <c r="D271" s="15">
        <v>95121</v>
      </c>
      <c r="E271" s="22" t="s">
        <v>1966</v>
      </c>
      <c r="F271" s="16" t="s">
        <v>1302</v>
      </c>
      <c r="G271" s="15" t="s">
        <v>3234</v>
      </c>
      <c r="H271" s="16" t="s">
        <v>1351</v>
      </c>
      <c r="I271" s="15" t="str">
        <f t="shared" si="0"/>
        <v>IT04440220962</v>
      </c>
      <c r="J271" s="16" t="s">
        <v>1353</v>
      </c>
      <c r="K271" s="15" t="s">
        <v>1974</v>
      </c>
      <c r="L271" s="15" t="s">
        <v>1355</v>
      </c>
      <c r="M271" s="15" t="s">
        <v>1356</v>
      </c>
      <c r="N271" s="16" t="s">
        <v>1308</v>
      </c>
      <c r="O271" s="16" t="s">
        <v>1309</v>
      </c>
      <c r="P271" s="15" t="s">
        <v>3234</v>
      </c>
    </row>
    <row r="272" spans="1:16" x14ac:dyDescent="0.35">
      <c r="A272" s="14" t="s">
        <v>1832</v>
      </c>
      <c r="B272" s="15" t="s">
        <v>1835</v>
      </c>
      <c r="C272" s="15" t="s">
        <v>1836</v>
      </c>
      <c r="D272" s="15">
        <v>60122</v>
      </c>
      <c r="E272" s="22" t="s">
        <v>1837</v>
      </c>
      <c r="F272" s="16" t="s">
        <v>1302</v>
      </c>
      <c r="G272" s="15" t="s">
        <v>3234</v>
      </c>
      <c r="H272" s="16" t="s">
        <v>1351</v>
      </c>
      <c r="I272" s="15" t="str">
        <f t="shared" si="0"/>
        <v>IT04440220962</v>
      </c>
      <c r="J272" s="16" t="s">
        <v>1353</v>
      </c>
      <c r="K272" s="15" t="s">
        <v>1839</v>
      </c>
      <c r="L272" s="15" t="s">
        <v>1355</v>
      </c>
      <c r="M272" s="15" t="s">
        <v>1356</v>
      </c>
      <c r="N272" s="16" t="s">
        <v>1308</v>
      </c>
      <c r="O272" s="16" t="s">
        <v>1309</v>
      </c>
      <c r="P272" s="15" t="s">
        <v>3234</v>
      </c>
    </row>
    <row r="273" spans="1:16" x14ac:dyDescent="0.35">
      <c r="A273" s="14" t="s">
        <v>1890</v>
      </c>
      <c r="B273" s="15" t="s">
        <v>1893</v>
      </c>
      <c r="C273" s="15" t="s">
        <v>1894</v>
      </c>
      <c r="D273" s="15">
        <v>24122</v>
      </c>
      <c r="E273" s="22" t="s">
        <v>1895</v>
      </c>
      <c r="F273" s="16" t="s">
        <v>1302</v>
      </c>
      <c r="G273" s="15" t="s">
        <v>3234</v>
      </c>
      <c r="H273" s="16" t="s">
        <v>1351</v>
      </c>
      <c r="I273" s="15" t="str">
        <f t="shared" si="0"/>
        <v>IT04440220962</v>
      </c>
      <c r="J273" s="16" t="s">
        <v>1353</v>
      </c>
      <c r="K273" s="15" t="s">
        <v>1897</v>
      </c>
      <c r="L273" s="15" t="s">
        <v>1355</v>
      </c>
      <c r="M273" s="15" t="s">
        <v>1356</v>
      </c>
      <c r="N273" s="16" t="s">
        <v>1308</v>
      </c>
      <c r="O273" s="16" t="s">
        <v>1309</v>
      </c>
      <c r="P273" s="15" t="s">
        <v>3234</v>
      </c>
    </row>
    <row r="274" spans="1:16" x14ac:dyDescent="0.35">
      <c r="A274" s="14" t="s">
        <v>1910</v>
      </c>
      <c r="B274" s="15" t="s">
        <v>1913</v>
      </c>
      <c r="C274" s="15" t="s">
        <v>254</v>
      </c>
      <c r="D274" s="15">
        <v>40121</v>
      </c>
      <c r="E274" s="22" t="s">
        <v>1914</v>
      </c>
      <c r="F274" s="16" t="s">
        <v>1302</v>
      </c>
      <c r="G274" s="15" t="s">
        <v>3234</v>
      </c>
      <c r="H274" s="16" t="s">
        <v>1351</v>
      </c>
      <c r="I274" s="15" t="str">
        <f t="shared" si="0"/>
        <v>IT04440220962</v>
      </c>
      <c r="J274" s="16" t="s">
        <v>1353</v>
      </c>
      <c r="K274" s="15" t="s">
        <v>1916</v>
      </c>
      <c r="L274" s="15" t="s">
        <v>1355</v>
      </c>
      <c r="M274" s="15" t="s">
        <v>1356</v>
      </c>
      <c r="N274" s="16" t="s">
        <v>1308</v>
      </c>
      <c r="O274" s="16" t="s">
        <v>1309</v>
      </c>
      <c r="P274" s="15" t="s">
        <v>3234</v>
      </c>
    </row>
    <row r="275" spans="1:16" x14ac:dyDescent="0.35">
      <c r="A275" s="14" t="s">
        <v>1917</v>
      </c>
      <c r="B275" s="15" t="s">
        <v>1920</v>
      </c>
      <c r="C275" s="15" t="s">
        <v>1921</v>
      </c>
      <c r="D275" s="15">
        <v>40055</v>
      </c>
      <c r="E275" s="22" t="s">
        <v>1922</v>
      </c>
      <c r="F275" s="16" t="s">
        <v>1302</v>
      </c>
      <c r="G275" s="15" t="s">
        <v>3234</v>
      </c>
      <c r="H275" s="16" t="s">
        <v>1351</v>
      </c>
      <c r="I275" s="15" t="str">
        <f t="shared" si="0"/>
        <v>IT04440220962</v>
      </c>
      <c r="J275" s="16" t="s">
        <v>1353</v>
      </c>
      <c r="K275" s="15" t="s">
        <v>1924</v>
      </c>
      <c r="L275" s="15" t="s">
        <v>1355</v>
      </c>
      <c r="M275" s="15" t="s">
        <v>1356</v>
      </c>
      <c r="N275" s="16" t="s">
        <v>1308</v>
      </c>
      <c r="O275" s="16" t="s">
        <v>1309</v>
      </c>
      <c r="P275" s="15" t="s">
        <v>3234</v>
      </c>
    </row>
    <row r="276" spans="1:16" x14ac:dyDescent="0.35">
      <c r="A276" s="14" t="s">
        <v>3822</v>
      </c>
      <c r="B276" s="15" t="s">
        <v>3823</v>
      </c>
      <c r="C276" s="15" t="s">
        <v>2467</v>
      </c>
      <c r="D276" s="15">
        <v>25122</v>
      </c>
      <c r="E276" s="22" t="s">
        <v>3824</v>
      </c>
      <c r="F276" s="16" t="s">
        <v>1302</v>
      </c>
      <c r="G276" s="15" t="s">
        <v>3234</v>
      </c>
      <c r="H276" s="16" t="s">
        <v>1351</v>
      </c>
      <c r="I276" s="15" t="str">
        <f t="shared" si="0"/>
        <v>IT04440220962</v>
      </c>
      <c r="J276" s="16" t="s">
        <v>1353</v>
      </c>
      <c r="K276" s="15" t="s">
        <v>3825</v>
      </c>
      <c r="L276" s="15" t="s">
        <v>1355</v>
      </c>
      <c r="M276" s="15" t="s">
        <v>1356</v>
      </c>
      <c r="N276" s="16" t="s">
        <v>1308</v>
      </c>
      <c r="O276" s="16" t="s">
        <v>1309</v>
      </c>
      <c r="P276" s="15" t="s">
        <v>3234</v>
      </c>
    </row>
    <row r="277" spans="1:16" x14ac:dyDescent="0.35">
      <c r="A277" s="14" t="s">
        <v>1962</v>
      </c>
      <c r="B277" s="15" t="s">
        <v>1965</v>
      </c>
      <c r="C277" s="15" t="s">
        <v>1583</v>
      </c>
      <c r="D277" s="15">
        <v>95129</v>
      </c>
      <c r="E277" s="22" t="s">
        <v>1966</v>
      </c>
      <c r="F277" s="16" t="s">
        <v>1302</v>
      </c>
      <c r="G277" s="15" t="s">
        <v>3234</v>
      </c>
      <c r="H277" s="16" t="s">
        <v>1351</v>
      </c>
      <c r="I277" s="15" t="str">
        <f t="shared" si="0"/>
        <v>IT04440220962</v>
      </c>
      <c r="J277" s="16" t="s">
        <v>1353</v>
      </c>
      <c r="K277" s="15" t="s">
        <v>1968</v>
      </c>
      <c r="L277" s="15" t="s">
        <v>1355</v>
      </c>
      <c r="M277" s="15" t="s">
        <v>1356</v>
      </c>
      <c r="N277" s="16" t="s">
        <v>1308</v>
      </c>
      <c r="O277" s="16" t="s">
        <v>1309</v>
      </c>
      <c r="P277" s="15" t="s">
        <v>3234</v>
      </c>
    </row>
    <row r="278" spans="1:16" x14ac:dyDescent="0.35">
      <c r="A278" s="14" t="s">
        <v>2045</v>
      </c>
      <c r="B278" s="15" t="s">
        <v>2048</v>
      </c>
      <c r="C278" s="15" t="s">
        <v>2049</v>
      </c>
      <c r="D278" s="15">
        <v>50123</v>
      </c>
      <c r="E278" s="22" t="s">
        <v>1448</v>
      </c>
      <c r="F278" s="16" t="s">
        <v>1302</v>
      </c>
      <c r="G278" s="15" t="s">
        <v>3234</v>
      </c>
      <c r="H278" s="16" t="s">
        <v>1351</v>
      </c>
      <c r="I278" s="15" t="str">
        <f t="shared" si="0"/>
        <v>IT04440220962</v>
      </c>
      <c r="J278" s="16" t="s">
        <v>1353</v>
      </c>
      <c r="K278" s="15" t="s">
        <v>2051</v>
      </c>
      <c r="L278" s="15" t="s">
        <v>1355</v>
      </c>
      <c r="M278" s="15" t="s">
        <v>1356</v>
      </c>
      <c r="N278" s="16" t="s">
        <v>1308</v>
      </c>
      <c r="O278" s="16" t="s">
        <v>1309</v>
      </c>
      <c r="P278" s="15" t="s">
        <v>3234</v>
      </c>
    </row>
    <row r="279" spans="1:16" x14ac:dyDescent="0.35">
      <c r="A279" s="14" t="s">
        <v>1460</v>
      </c>
      <c r="B279" s="15" t="s">
        <v>1463</v>
      </c>
      <c r="C279" s="15" t="s">
        <v>850</v>
      </c>
      <c r="D279" s="15">
        <v>16124</v>
      </c>
      <c r="E279" s="22" t="s">
        <v>1464</v>
      </c>
      <c r="F279" s="16" t="s">
        <v>1302</v>
      </c>
      <c r="G279" s="15" t="s">
        <v>3234</v>
      </c>
      <c r="H279" s="16" t="s">
        <v>1351</v>
      </c>
      <c r="I279" s="15" t="str">
        <f t="shared" si="0"/>
        <v>IT04440220962</v>
      </c>
      <c r="J279" s="16" t="s">
        <v>1353</v>
      </c>
      <c r="K279" s="15" t="s">
        <v>1466</v>
      </c>
      <c r="L279" s="15" t="s">
        <v>1355</v>
      </c>
      <c r="M279" s="15" t="s">
        <v>1356</v>
      </c>
      <c r="N279" s="16" t="s">
        <v>1308</v>
      </c>
      <c r="O279" s="16" t="s">
        <v>1309</v>
      </c>
      <c r="P279" s="15" t="s">
        <v>3234</v>
      </c>
    </row>
    <row r="280" spans="1:16" x14ac:dyDescent="0.35">
      <c r="A280" s="14" t="s">
        <v>2052</v>
      </c>
      <c r="B280" s="15" t="s">
        <v>2055</v>
      </c>
      <c r="C280" s="15" t="s">
        <v>1433</v>
      </c>
      <c r="D280" s="15">
        <v>16122</v>
      </c>
      <c r="E280" s="22" t="s">
        <v>1464</v>
      </c>
      <c r="F280" s="16" t="s">
        <v>1302</v>
      </c>
      <c r="G280" s="15" t="s">
        <v>3234</v>
      </c>
      <c r="H280" s="16" t="s">
        <v>1351</v>
      </c>
      <c r="I280" s="15" t="str">
        <f t="shared" si="0"/>
        <v>IT04440220962</v>
      </c>
      <c r="J280" s="16" t="s">
        <v>1353</v>
      </c>
      <c r="K280" s="15" t="s">
        <v>2057</v>
      </c>
      <c r="L280" s="15" t="s">
        <v>1355</v>
      </c>
      <c r="M280" s="15" t="s">
        <v>1356</v>
      </c>
      <c r="N280" s="16" t="s">
        <v>1308</v>
      </c>
      <c r="O280" s="16" t="s">
        <v>1309</v>
      </c>
      <c r="P280" s="15" t="s">
        <v>3234</v>
      </c>
    </row>
    <row r="281" spans="1:16" x14ac:dyDescent="0.35">
      <c r="A281" s="14" t="s">
        <v>2105</v>
      </c>
      <c r="B281" s="15" t="s">
        <v>2108</v>
      </c>
      <c r="C281" s="15" t="s">
        <v>254</v>
      </c>
      <c r="D281" s="15">
        <v>19124</v>
      </c>
      <c r="E281" s="22" t="s">
        <v>2109</v>
      </c>
      <c r="F281" s="16" t="s">
        <v>1302</v>
      </c>
      <c r="G281" s="15" t="s">
        <v>3234</v>
      </c>
      <c r="H281" s="16" t="s">
        <v>1351</v>
      </c>
      <c r="I281" s="15" t="str">
        <f t="shared" si="0"/>
        <v>IT04440220962</v>
      </c>
      <c r="J281" s="16" t="s">
        <v>1353</v>
      </c>
      <c r="K281" s="15" t="s">
        <v>2111</v>
      </c>
      <c r="L281" s="15" t="s">
        <v>1355</v>
      </c>
      <c r="M281" s="15" t="s">
        <v>1356</v>
      </c>
      <c r="N281" s="16" t="s">
        <v>1308</v>
      </c>
      <c r="O281" s="16" t="s">
        <v>1309</v>
      </c>
      <c r="P281" s="15" t="s">
        <v>3234</v>
      </c>
    </row>
    <row r="282" spans="1:16" x14ac:dyDescent="0.35">
      <c r="A282" s="14" t="s">
        <v>2119</v>
      </c>
      <c r="B282" s="15" t="s">
        <v>2122</v>
      </c>
      <c r="C282" s="15" t="s">
        <v>2123</v>
      </c>
      <c r="D282" s="15">
        <v>23900</v>
      </c>
      <c r="E282" s="22" t="s">
        <v>2124</v>
      </c>
      <c r="F282" s="16" t="s">
        <v>1302</v>
      </c>
      <c r="G282" s="15" t="s">
        <v>3234</v>
      </c>
      <c r="H282" s="16" t="s">
        <v>1351</v>
      </c>
      <c r="I282" s="15" t="str">
        <f t="shared" si="0"/>
        <v>IT04440220962</v>
      </c>
      <c r="J282" s="16" t="s">
        <v>1353</v>
      </c>
      <c r="K282" s="15" t="s">
        <v>2126</v>
      </c>
      <c r="L282" s="15" t="s">
        <v>1355</v>
      </c>
      <c r="M282" s="15" t="s">
        <v>1356</v>
      </c>
      <c r="N282" s="16" t="s">
        <v>1308</v>
      </c>
      <c r="O282" s="16" t="s">
        <v>1309</v>
      </c>
      <c r="P282" s="15" t="s">
        <v>3234</v>
      </c>
    </row>
    <row r="283" spans="1:16" x14ac:dyDescent="0.35">
      <c r="A283" s="14" t="s">
        <v>2280</v>
      </c>
      <c r="B283" s="15" t="s">
        <v>2283</v>
      </c>
      <c r="C283" s="15" t="s">
        <v>3612</v>
      </c>
      <c r="D283" s="15">
        <v>20090</v>
      </c>
      <c r="E283" s="22" t="s">
        <v>2284</v>
      </c>
      <c r="F283" s="16" t="s">
        <v>1302</v>
      </c>
      <c r="G283" s="15" t="s">
        <v>3234</v>
      </c>
      <c r="H283" s="16" t="s">
        <v>1351</v>
      </c>
      <c r="I283" s="15" t="str">
        <f t="shared" si="0"/>
        <v>IT04440220962</v>
      </c>
      <c r="J283" s="16" t="s">
        <v>1353</v>
      </c>
      <c r="K283" s="15" t="s">
        <v>2286</v>
      </c>
      <c r="L283" s="15" t="s">
        <v>1355</v>
      </c>
      <c r="M283" s="15" t="s">
        <v>1356</v>
      </c>
      <c r="N283" s="16" t="s">
        <v>1308</v>
      </c>
      <c r="O283" s="16" t="s">
        <v>1309</v>
      </c>
      <c r="P283" s="15" t="s">
        <v>3234</v>
      </c>
    </row>
    <row r="284" spans="1:16" x14ac:dyDescent="0.35">
      <c r="A284" s="14" t="s">
        <v>2307</v>
      </c>
      <c r="B284" s="15" t="s">
        <v>2310</v>
      </c>
      <c r="C284" s="15" t="s">
        <v>850</v>
      </c>
      <c r="D284" s="15">
        <v>20124</v>
      </c>
      <c r="E284" s="22" t="s">
        <v>1546</v>
      </c>
      <c r="F284" s="16" t="s">
        <v>1302</v>
      </c>
      <c r="G284" s="15" t="s">
        <v>3234</v>
      </c>
      <c r="H284" s="16" t="s">
        <v>1351</v>
      </c>
      <c r="I284" s="15" t="str">
        <f t="shared" si="0"/>
        <v>IT04440220962</v>
      </c>
      <c r="J284" s="16" t="s">
        <v>1353</v>
      </c>
      <c r="K284" s="15" t="s">
        <v>2312</v>
      </c>
      <c r="L284" s="15" t="s">
        <v>1355</v>
      </c>
      <c r="M284" s="15" t="s">
        <v>1356</v>
      </c>
      <c r="N284" s="16" t="s">
        <v>1308</v>
      </c>
      <c r="O284" s="16" t="s">
        <v>1309</v>
      </c>
      <c r="P284" s="15" t="s">
        <v>3234</v>
      </c>
    </row>
    <row r="285" spans="1:16" x14ac:dyDescent="0.35">
      <c r="A285" s="14" t="s">
        <v>1549</v>
      </c>
      <c r="B285" s="15" t="s">
        <v>1552</v>
      </c>
      <c r="C285" s="15" t="s">
        <v>1553</v>
      </c>
      <c r="D285" s="15">
        <v>20122</v>
      </c>
      <c r="E285" s="22" t="s">
        <v>1546</v>
      </c>
      <c r="F285" s="16" t="s">
        <v>1302</v>
      </c>
      <c r="G285" s="15" t="s">
        <v>3234</v>
      </c>
      <c r="H285" s="16" t="s">
        <v>1351</v>
      </c>
      <c r="I285" s="15" t="str">
        <f t="shared" si="0"/>
        <v>IT04440220962</v>
      </c>
      <c r="J285" s="16" t="s">
        <v>1353</v>
      </c>
      <c r="K285" s="15" t="s">
        <v>1555</v>
      </c>
      <c r="L285" s="15" t="s">
        <v>1355</v>
      </c>
      <c r="M285" s="15" t="s">
        <v>1356</v>
      </c>
      <c r="N285" s="16" t="s">
        <v>1308</v>
      </c>
      <c r="O285" s="16" t="s">
        <v>1309</v>
      </c>
      <c r="P285" s="15" t="s">
        <v>3234</v>
      </c>
    </row>
    <row r="286" spans="1:16" x14ac:dyDescent="0.35">
      <c r="A286" s="14" t="s">
        <v>1711</v>
      </c>
      <c r="B286" s="15" t="s">
        <v>1714</v>
      </c>
      <c r="C286" s="15" t="s">
        <v>254</v>
      </c>
      <c r="D286" s="15">
        <v>20121</v>
      </c>
      <c r="E286" s="22" t="s">
        <v>1546</v>
      </c>
      <c r="F286" s="16" t="s">
        <v>1302</v>
      </c>
      <c r="G286" s="15" t="s">
        <v>3234</v>
      </c>
      <c r="H286" s="16" t="s">
        <v>1351</v>
      </c>
      <c r="I286" s="15" t="str">
        <f t="shared" si="0"/>
        <v>IT04440220962</v>
      </c>
      <c r="J286" s="16" t="s">
        <v>1353</v>
      </c>
      <c r="K286" s="15" t="s">
        <v>3826</v>
      </c>
      <c r="L286" s="15" t="s">
        <v>1355</v>
      </c>
      <c r="M286" s="15" t="s">
        <v>1356</v>
      </c>
      <c r="N286" s="16" t="s">
        <v>1308</v>
      </c>
      <c r="O286" s="16" t="s">
        <v>1309</v>
      </c>
      <c r="P286" s="15" t="s">
        <v>3234</v>
      </c>
    </row>
    <row r="287" spans="1:16" x14ac:dyDescent="0.35">
      <c r="A287" s="14" t="s">
        <v>2293</v>
      </c>
      <c r="B287" s="15" t="s">
        <v>2296</v>
      </c>
      <c r="C287" s="15" t="s">
        <v>3612</v>
      </c>
      <c r="D287" s="15">
        <v>20090</v>
      </c>
      <c r="E287" s="22" t="s">
        <v>2297</v>
      </c>
      <c r="F287" s="16" t="s">
        <v>1302</v>
      </c>
      <c r="G287" s="15" t="s">
        <v>3234</v>
      </c>
      <c r="H287" s="16" t="s">
        <v>1351</v>
      </c>
      <c r="I287" s="15" t="str">
        <f t="shared" si="0"/>
        <v>IT04440220962</v>
      </c>
      <c r="J287" s="16" t="s">
        <v>1353</v>
      </c>
      <c r="K287" s="15" t="s">
        <v>2299</v>
      </c>
      <c r="L287" s="15" t="s">
        <v>1355</v>
      </c>
      <c r="M287" s="15" t="s">
        <v>1356</v>
      </c>
      <c r="N287" s="16" t="s">
        <v>1308</v>
      </c>
      <c r="O287" s="16" t="s">
        <v>1309</v>
      </c>
      <c r="P287" s="15" t="s">
        <v>3234</v>
      </c>
    </row>
    <row r="288" spans="1:16" x14ac:dyDescent="0.35">
      <c r="A288" s="14" t="s">
        <v>2313</v>
      </c>
      <c r="B288" s="15" t="s">
        <v>2316</v>
      </c>
      <c r="C288" s="15" t="s">
        <v>2317</v>
      </c>
      <c r="D288" s="15">
        <v>80133</v>
      </c>
      <c r="E288" s="22" t="s">
        <v>2318</v>
      </c>
      <c r="F288" s="16" t="s">
        <v>1302</v>
      </c>
      <c r="G288" s="15" t="s">
        <v>3234</v>
      </c>
      <c r="H288" s="16" t="s">
        <v>1351</v>
      </c>
      <c r="I288" s="15" t="str">
        <f t="shared" si="0"/>
        <v>IT04440220962</v>
      </c>
      <c r="J288" s="16" t="s">
        <v>1353</v>
      </c>
      <c r="K288" s="15" t="s">
        <v>2320</v>
      </c>
      <c r="L288" s="15" t="s">
        <v>1355</v>
      </c>
      <c r="M288" s="15" t="s">
        <v>1356</v>
      </c>
      <c r="N288" s="16" t="s">
        <v>1308</v>
      </c>
      <c r="O288" s="16" t="s">
        <v>1309</v>
      </c>
      <c r="P288" s="15" t="s">
        <v>3234</v>
      </c>
    </row>
    <row r="289" spans="1:16" x14ac:dyDescent="0.35">
      <c r="A289" s="14" t="s">
        <v>2362</v>
      </c>
      <c r="B289" s="15" t="s">
        <v>2365</v>
      </c>
      <c r="C289" s="15" t="s">
        <v>2366</v>
      </c>
      <c r="D289" s="15">
        <v>90133</v>
      </c>
      <c r="E289" s="22" t="s">
        <v>2367</v>
      </c>
      <c r="F289" s="16" t="s">
        <v>1302</v>
      </c>
      <c r="G289" s="15" t="s">
        <v>3234</v>
      </c>
      <c r="H289" s="16" t="s">
        <v>1351</v>
      </c>
      <c r="I289" s="15" t="str">
        <f t="shared" si="0"/>
        <v>IT04440220962</v>
      </c>
      <c r="J289" s="16" t="s">
        <v>1353</v>
      </c>
      <c r="K289" s="15" t="s">
        <v>2369</v>
      </c>
      <c r="L289" s="15" t="s">
        <v>1355</v>
      </c>
      <c r="M289" s="15" t="s">
        <v>1356</v>
      </c>
      <c r="N289" s="16" t="s">
        <v>1308</v>
      </c>
      <c r="O289" s="16" t="s">
        <v>1309</v>
      </c>
      <c r="P289" s="15" t="s">
        <v>3234</v>
      </c>
    </row>
    <row r="290" spans="1:16" x14ac:dyDescent="0.35">
      <c r="A290" s="14" t="s">
        <v>2384</v>
      </c>
      <c r="B290" s="15" t="s">
        <v>2387</v>
      </c>
      <c r="C290" s="15" t="s">
        <v>254</v>
      </c>
      <c r="D290" s="15">
        <v>56125</v>
      </c>
      <c r="E290" s="22" t="s">
        <v>2388</v>
      </c>
      <c r="F290" s="16" t="s">
        <v>1302</v>
      </c>
      <c r="G290" s="15" t="s">
        <v>3234</v>
      </c>
      <c r="H290" s="16" t="s">
        <v>1351</v>
      </c>
      <c r="I290" s="15" t="str">
        <f t="shared" ref="I290:I318" si="1">CONCATENATE("IT",J290)</f>
        <v>IT04440220962</v>
      </c>
      <c r="J290" s="16" t="s">
        <v>1353</v>
      </c>
      <c r="K290" s="15" t="s">
        <v>2390</v>
      </c>
      <c r="L290" s="15" t="s">
        <v>1355</v>
      </c>
      <c r="M290" s="15" t="s">
        <v>1356</v>
      </c>
      <c r="N290" s="16" t="s">
        <v>1308</v>
      </c>
      <c r="O290" s="16" t="s">
        <v>1309</v>
      </c>
      <c r="P290" s="15" t="s">
        <v>3234</v>
      </c>
    </row>
    <row r="291" spans="1:16" x14ac:dyDescent="0.35">
      <c r="A291" s="14" t="s">
        <v>2300</v>
      </c>
      <c r="B291" s="15" t="s">
        <v>2303</v>
      </c>
      <c r="C291" s="15" t="s">
        <v>3612</v>
      </c>
      <c r="D291" s="15">
        <v>20017</v>
      </c>
      <c r="E291" s="22" t="s">
        <v>2304</v>
      </c>
      <c r="F291" s="16" t="s">
        <v>1302</v>
      </c>
      <c r="G291" s="15" t="s">
        <v>3234</v>
      </c>
      <c r="H291" s="16" t="s">
        <v>1351</v>
      </c>
      <c r="I291" s="15" t="str">
        <f t="shared" si="1"/>
        <v>IT04440220962</v>
      </c>
      <c r="J291" s="16" t="s">
        <v>1353</v>
      </c>
      <c r="K291" s="15" t="s">
        <v>2306</v>
      </c>
      <c r="L291" s="15" t="s">
        <v>1355</v>
      </c>
      <c r="M291" s="15" t="s">
        <v>1356</v>
      </c>
      <c r="N291" s="16" t="s">
        <v>1308</v>
      </c>
      <c r="O291" s="16" t="s">
        <v>1309</v>
      </c>
      <c r="P291" s="15" t="s">
        <v>3234</v>
      </c>
    </row>
    <row r="292" spans="1:16" x14ac:dyDescent="0.35">
      <c r="A292" s="14" t="s">
        <v>2391</v>
      </c>
      <c r="B292" s="15" t="s">
        <v>2394</v>
      </c>
      <c r="C292" s="15" t="s">
        <v>577</v>
      </c>
      <c r="D292" s="15">
        <v>48121</v>
      </c>
      <c r="E292" s="22" t="s">
        <v>2395</v>
      </c>
      <c r="F292" s="16" t="s">
        <v>1302</v>
      </c>
      <c r="G292" s="15" t="s">
        <v>3234</v>
      </c>
      <c r="H292" s="16" t="s">
        <v>1351</v>
      </c>
      <c r="I292" s="15" t="str">
        <f t="shared" si="1"/>
        <v>IT04440220962</v>
      </c>
      <c r="J292" s="16" t="s">
        <v>1353</v>
      </c>
      <c r="K292" s="15" t="s">
        <v>2397</v>
      </c>
      <c r="L292" s="15" t="s">
        <v>1355</v>
      </c>
      <c r="M292" s="15" t="s">
        <v>1356</v>
      </c>
      <c r="N292" s="16" t="s">
        <v>1308</v>
      </c>
      <c r="O292" s="16" t="s">
        <v>1309</v>
      </c>
      <c r="P292" s="15" t="s">
        <v>3234</v>
      </c>
    </row>
    <row r="293" spans="1:16" x14ac:dyDescent="0.35">
      <c r="A293" s="14" t="s">
        <v>1613</v>
      </c>
      <c r="B293" s="15" t="s">
        <v>1616</v>
      </c>
      <c r="C293" s="15" t="s">
        <v>1617</v>
      </c>
      <c r="D293" s="16" t="s">
        <v>1618</v>
      </c>
      <c r="E293" s="22" t="s">
        <v>1457</v>
      </c>
      <c r="F293" s="16" t="s">
        <v>1302</v>
      </c>
      <c r="G293" s="15" t="s">
        <v>3234</v>
      </c>
      <c r="H293" s="16" t="s">
        <v>1351</v>
      </c>
      <c r="I293" s="15" t="str">
        <f t="shared" si="1"/>
        <v>IT04440220962</v>
      </c>
      <c r="J293" s="16" t="s">
        <v>1353</v>
      </c>
      <c r="K293" s="15" t="s">
        <v>1620</v>
      </c>
      <c r="L293" s="15" t="s">
        <v>1355</v>
      </c>
      <c r="M293" s="15" t="s">
        <v>1356</v>
      </c>
      <c r="N293" s="16" t="s">
        <v>1308</v>
      </c>
      <c r="O293" s="16" t="s">
        <v>1309</v>
      </c>
      <c r="P293" s="15" t="s">
        <v>3234</v>
      </c>
    </row>
    <row r="294" spans="1:16" x14ac:dyDescent="0.35">
      <c r="A294" s="14" t="s">
        <v>3827</v>
      </c>
      <c r="B294" s="15" t="s">
        <v>3828</v>
      </c>
      <c r="C294" s="15" t="s">
        <v>3829</v>
      </c>
      <c r="D294" s="16" t="s">
        <v>2402</v>
      </c>
      <c r="E294" s="22" t="s">
        <v>1457</v>
      </c>
      <c r="F294" s="16" t="s">
        <v>1302</v>
      </c>
      <c r="G294" s="15" t="s">
        <v>3234</v>
      </c>
      <c r="H294" s="16" t="s">
        <v>1351</v>
      </c>
      <c r="I294" s="15" t="str">
        <f t="shared" si="1"/>
        <v>IT04440220962</v>
      </c>
      <c r="J294" s="16" t="s">
        <v>1353</v>
      </c>
      <c r="K294" s="15" t="s">
        <v>3830</v>
      </c>
      <c r="L294" s="15" t="s">
        <v>1355</v>
      </c>
      <c r="M294" s="15" t="s">
        <v>1356</v>
      </c>
      <c r="N294" s="16" t="s">
        <v>1308</v>
      </c>
      <c r="O294" s="16" t="s">
        <v>1309</v>
      </c>
      <c r="P294" s="15" t="s">
        <v>3234</v>
      </c>
    </row>
    <row r="295" spans="1:16" x14ac:dyDescent="0.35">
      <c r="A295" s="14" t="s">
        <v>1629</v>
      </c>
      <c r="B295" s="15" t="s">
        <v>1631</v>
      </c>
      <c r="C295" s="15" t="s">
        <v>577</v>
      </c>
      <c r="D295" s="16" t="s">
        <v>1632</v>
      </c>
      <c r="E295" s="22" t="s">
        <v>1457</v>
      </c>
      <c r="F295" s="16" t="s">
        <v>1302</v>
      </c>
      <c r="G295" s="15" t="s">
        <v>3234</v>
      </c>
      <c r="H295" s="16" t="s">
        <v>1351</v>
      </c>
      <c r="I295" s="15" t="str">
        <f t="shared" si="1"/>
        <v>IT04440220962</v>
      </c>
      <c r="J295" s="16" t="s">
        <v>1353</v>
      </c>
      <c r="K295" s="15" t="s">
        <v>1634</v>
      </c>
      <c r="L295" s="15" t="s">
        <v>1355</v>
      </c>
      <c r="M295" s="15" t="s">
        <v>1356</v>
      </c>
      <c r="N295" s="16" t="s">
        <v>1308</v>
      </c>
      <c r="O295" s="16" t="s">
        <v>1309</v>
      </c>
      <c r="P295" s="15" t="s">
        <v>3234</v>
      </c>
    </row>
    <row r="296" spans="1:16" x14ac:dyDescent="0.35">
      <c r="A296" s="14" t="s">
        <v>2398</v>
      </c>
      <c r="B296" s="15" t="s">
        <v>2401</v>
      </c>
      <c r="C296" s="15">
        <v>6</v>
      </c>
      <c r="D296" s="16" t="s">
        <v>2402</v>
      </c>
      <c r="E296" s="22" t="s">
        <v>1457</v>
      </c>
      <c r="F296" s="16" t="s">
        <v>1302</v>
      </c>
      <c r="G296" s="15" t="s">
        <v>3234</v>
      </c>
      <c r="H296" s="16" t="s">
        <v>1351</v>
      </c>
      <c r="I296" s="15" t="str">
        <f t="shared" si="1"/>
        <v>IT04440220962</v>
      </c>
      <c r="J296" s="16" t="s">
        <v>1353</v>
      </c>
      <c r="K296" s="15" t="s">
        <v>2404</v>
      </c>
      <c r="L296" s="15" t="s">
        <v>1355</v>
      </c>
      <c r="M296" s="15" t="s">
        <v>1356</v>
      </c>
      <c r="N296" s="16" t="s">
        <v>1308</v>
      </c>
      <c r="O296" s="16" t="s">
        <v>1309</v>
      </c>
      <c r="P296" s="15" t="s">
        <v>3234</v>
      </c>
    </row>
    <row r="297" spans="1:16" x14ac:dyDescent="0.35">
      <c r="A297" s="14" t="s">
        <v>2436</v>
      </c>
      <c r="B297" s="15" t="s">
        <v>2439</v>
      </c>
      <c r="C297" s="15">
        <v>1</v>
      </c>
      <c r="D297" s="15">
        <v>53100</v>
      </c>
      <c r="E297" s="22" t="s">
        <v>2440</v>
      </c>
      <c r="F297" s="16" t="s">
        <v>1302</v>
      </c>
      <c r="G297" s="15" t="s">
        <v>3234</v>
      </c>
      <c r="H297" s="16" t="s">
        <v>1351</v>
      </c>
      <c r="I297" s="15" t="str">
        <f t="shared" si="1"/>
        <v>IT04440220962</v>
      </c>
      <c r="J297" s="16" t="s">
        <v>1353</v>
      </c>
      <c r="K297" s="15" t="s">
        <v>2442</v>
      </c>
      <c r="L297" s="15" t="s">
        <v>1355</v>
      </c>
      <c r="M297" s="15" t="s">
        <v>1356</v>
      </c>
      <c r="N297" s="16" t="s">
        <v>1308</v>
      </c>
      <c r="O297" s="16" t="s">
        <v>1309</v>
      </c>
      <c r="P297" s="15" t="s">
        <v>3234</v>
      </c>
    </row>
    <row r="298" spans="1:16" x14ac:dyDescent="0.35">
      <c r="A298" s="14" t="s">
        <v>2457</v>
      </c>
      <c r="B298" s="15" t="s">
        <v>2460</v>
      </c>
      <c r="C298" s="15" t="s">
        <v>2461</v>
      </c>
      <c r="D298" s="15">
        <v>10121</v>
      </c>
      <c r="E298" s="22" t="s">
        <v>1603</v>
      </c>
      <c r="F298" s="16" t="s">
        <v>1302</v>
      </c>
      <c r="G298" s="15" t="s">
        <v>3234</v>
      </c>
      <c r="H298" s="16" t="s">
        <v>1351</v>
      </c>
      <c r="I298" s="15" t="str">
        <f t="shared" si="1"/>
        <v>IT04440220962</v>
      </c>
      <c r="J298" s="16" t="s">
        <v>1353</v>
      </c>
      <c r="K298" s="15" t="s">
        <v>2463</v>
      </c>
      <c r="L298" s="15" t="s">
        <v>1355</v>
      </c>
      <c r="M298" s="15" t="s">
        <v>1356</v>
      </c>
      <c r="N298" s="16" t="s">
        <v>1308</v>
      </c>
      <c r="O298" s="16" t="s">
        <v>1309</v>
      </c>
      <c r="P298" s="15" t="s">
        <v>3234</v>
      </c>
    </row>
    <row r="299" spans="1:16" x14ac:dyDescent="0.35">
      <c r="A299" s="14" t="s">
        <v>2485</v>
      </c>
      <c r="B299" s="15" t="s">
        <v>2488</v>
      </c>
      <c r="C299" s="15" t="s">
        <v>332</v>
      </c>
      <c r="D299" s="15">
        <v>34132</v>
      </c>
      <c r="E299" s="22" t="s">
        <v>2489</v>
      </c>
      <c r="F299" s="16" t="s">
        <v>1302</v>
      </c>
      <c r="G299" s="15" t="s">
        <v>3234</v>
      </c>
      <c r="H299" s="16" t="s">
        <v>1351</v>
      </c>
      <c r="I299" s="15" t="str">
        <f t="shared" si="1"/>
        <v>IT04440220962</v>
      </c>
      <c r="J299" s="16" t="s">
        <v>1353</v>
      </c>
      <c r="K299" s="15" t="s">
        <v>2491</v>
      </c>
      <c r="L299" s="15" t="s">
        <v>1355</v>
      </c>
      <c r="M299" s="15" t="s">
        <v>1356</v>
      </c>
      <c r="N299" s="16" t="s">
        <v>1308</v>
      </c>
      <c r="O299" s="16" t="s">
        <v>1309</v>
      </c>
      <c r="P299" s="15" t="s">
        <v>3234</v>
      </c>
    </row>
    <row r="300" spans="1:16" x14ac:dyDescent="0.35">
      <c r="A300" s="14" t="s">
        <v>3831</v>
      </c>
      <c r="B300" s="15" t="s">
        <v>3832</v>
      </c>
      <c r="C300" s="15" t="s">
        <v>3833</v>
      </c>
      <c r="D300" s="15">
        <v>36100</v>
      </c>
      <c r="E300" s="22" t="s">
        <v>3834</v>
      </c>
      <c r="F300" s="16" t="s">
        <v>1302</v>
      </c>
      <c r="G300" s="15" t="s">
        <v>3237</v>
      </c>
      <c r="H300" s="16" t="s">
        <v>1351</v>
      </c>
      <c r="I300" s="15" t="str">
        <f t="shared" si="1"/>
        <v>IT04440220962</v>
      </c>
      <c r="J300" s="16" t="s">
        <v>1353</v>
      </c>
      <c r="K300" s="15" t="s">
        <v>3835</v>
      </c>
      <c r="L300" s="15" t="s">
        <v>3836</v>
      </c>
      <c r="M300" s="15" t="s">
        <v>1356</v>
      </c>
      <c r="N300" s="16" t="s">
        <v>1308</v>
      </c>
      <c r="O300" s="16" t="s">
        <v>1309</v>
      </c>
      <c r="P300" s="15" t="s">
        <v>3237</v>
      </c>
    </row>
    <row r="301" spans="1:16" x14ac:dyDescent="0.35">
      <c r="A301" s="14" t="s">
        <v>2287</v>
      </c>
      <c r="B301" s="15" t="s">
        <v>2290</v>
      </c>
      <c r="C301" s="15" t="s">
        <v>3612</v>
      </c>
      <c r="D301" s="15">
        <v>20090</v>
      </c>
      <c r="E301" s="22" t="s">
        <v>2284</v>
      </c>
      <c r="F301" s="16" t="s">
        <v>1302</v>
      </c>
      <c r="G301" s="15" t="s">
        <v>3234</v>
      </c>
      <c r="H301" s="16" t="s">
        <v>1351</v>
      </c>
      <c r="I301" s="15" t="str">
        <f t="shared" si="1"/>
        <v>IT04440220962</v>
      </c>
      <c r="J301" s="16" t="s">
        <v>1353</v>
      </c>
      <c r="K301" s="15" t="s">
        <v>2292</v>
      </c>
      <c r="L301" s="15" t="s">
        <v>1355</v>
      </c>
      <c r="M301" s="15" t="s">
        <v>1356</v>
      </c>
      <c r="N301" s="16" t="s">
        <v>1308</v>
      </c>
      <c r="O301" s="16" t="s">
        <v>1309</v>
      </c>
      <c r="P301" s="15" t="s">
        <v>3234</v>
      </c>
    </row>
    <row r="302" spans="1:16" x14ac:dyDescent="0.35">
      <c r="A302" s="14" t="s">
        <v>2423</v>
      </c>
      <c r="B302" s="15" t="s">
        <v>2426</v>
      </c>
      <c r="C302" s="15" t="s">
        <v>1902</v>
      </c>
      <c r="D302" s="15">
        <v>17100</v>
      </c>
      <c r="E302" s="22" t="s">
        <v>2427</v>
      </c>
      <c r="F302" s="16" t="s">
        <v>1302</v>
      </c>
      <c r="G302" s="15" t="s">
        <v>3234</v>
      </c>
      <c r="H302" s="16" t="s">
        <v>1351</v>
      </c>
      <c r="I302" s="15" t="str">
        <f t="shared" si="1"/>
        <v>IT04440220962</v>
      </c>
      <c r="J302" s="16" t="s">
        <v>1353</v>
      </c>
      <c r="K302" s="15" t="s">
        <v>2429</v>
      </c>
      <c r="L302" s="15" t="s">
        <v>1355</v>
      </c>
      <c r="M302" s="15" t="s">
        <v>1356</v>
      </c>
      <c r="N302" s="16" t="s">
        <v>1308</v>
      </c>
      <c r="O302" s="16" t="s">
        <v>1309</v>
      </c>
      <c r="P302" s="15" t="s">
        <v>3234</v>
      </c>
    </row>
    <row r="303" spans="1:16" x14ac:dyDescent="0.35">
      <c r="A303" s="14" t="s">
        <v>2127</v>
      </c>
      <c r="B303" s="15" t="s">
        <v>2130</v>
      </c>
      <c r="C303" s="15" t="s">
        <v>676</v>
      </c>
      <c r="D303" s="15">
        <v>20068</v>
      </c>
      <c r="E303" s="22" t="s">
        <v>2131</v>
      </c>
      <c r="F303" s="16" t="s">
        <v>1302</v>
      </c>
      <c r="G303" s="15" t="s">
        <v>3234</v>
      </c>
      <c r="H303" s="16" t="s">
        <v>1351</v>
      </c>
      <c r="I303" s="15" t="str">
        <f t="shared" si="1"/>
        <v>IT04440220962</v>
      </c>
      <c r="J303" s="16" t="s">
        <v>1353</v>
      </c>
      <c r="K303" s="15" t="s">
        <v>2133</v>
      </c>
      <c r="L303" s="15" t="s">
        <v>1355</v>
      </c>
      <c r="M303" s="15" t="s">
        <v>1356</v>
      </c>
      <c r="N303" s="16" t="s">
        <v>1308</v>
      </c>
      <c r="O303" s="16" t="s">
        <v>1309</v>
      </c>
      <c r="P303" s="15" t="s">
        <v>3234</v>
      </c>
    </row>
    <row r="304" spans="1:16" x14ac:dyDescent="0.35">
      <c r="A304" s="14" t="s">
        <v>1444</v>
      </c>
      <c r="B304" s="15" t="s">
        <v>1447</v>
      </c>
      <c r="C304" s="15">
        <v>19</v>
      </c>
      <c r="D304" s="15">
        <v>50123</v>
      </c>
      <c r="E304" s="22" t="s">
        <v>1448</v>
      </c>
      <c r="F304" s="16" t="s">
        <v>1302</v>
      </c>
      <c r="G304" s="15" t="s">
        <v>3234</v>
      </c>
      <c r="H304" s="16" t="s">
        <v>1351</v>
      </c>
      <c r="I304" s="15" t="str">
        <f t="shared" si="1"/>
        <v>IT04440220962</v>
      </c>
      <c r="J304" s="16" t="s">
        <v>1353</v>
      </c>
      <c r="K304" s="15" t="s">
        <v>1450</v>
      </c>
      <c r="L304" s="15" t="s">
        <v>1355</v>
      </c>
      <c r="M304" s="15" t="s">
        <v>1356</v>
      </c>
      <c r="N304" s="16" t="s">
        <v>1308</v>
      </c>
      <c r="O304" s="16" t="s">
        <v>1309</v>
      </c>
      <c r="P304" s="15" t="s">
        <v>3234</v>
      </c>
    </row>
    <row r="305" spans="1:16" x14ac:dyDescent="0.35">
      <c r="A305" s="14" t="s">
        <v>3837</v>
      </c>
      <c r="B305" s="15" t="s">
        <v>3838</v>
      </c>
      <c r="C305" s="15" t="s">
        <v>3393</v>
      </c>
      <c r="D305" s="15" t="e">
        <f>+#REF!</f>
        <v>#REF!</v>
      </c>
      <c r="E305" s="22" t="s">
        <v>1457</v>
      </c>
      <c r="F305" s="16" t="s">
        <v>1302</v>
      </c>
      <c r="G305" s="15" t="s">
        <v>3237</v>
      </c>
      <c r="H305" s="16" t="s">
        <v>1351</v>
      </c>
      <c r="I305" s="15" t="str">
        <f t="shared" si="1"/>
        <v>IT04440220962</v>
      </c>
      <c r="J305" s="16" t="s">
        <v>1353</v>
      </c>
      <c r="K305" s="15" t="s">
        <v>3839</v>
      </c>
      <c r="L305" s="15" t="s">
        <v>1355</v>
      </c>
      <c r="M305" s="15" t="s">
        <v>1356</v>
      </c>
      <c r="N305" s="16" t="s">
        <v>1308</v>
      </c>
      <c r="O305" s="16" t="s">
        <v>1309</v>
      </c>
      <c r="P305" s="15" t="s">
        <v>3237</v>
      </c>
    </row>
    <row r="306" spans="1:16" x14ac:dyDescent="0.35">
      <c r="A306" s="14" t="s">
        <v>3840</v>
      </c>
      <c r="B306" s="15" t="s">
        <v>3841</v>
      </c>
      <c r="C306" s="15">
        <v>0</v>
      </c>
      <c r="D306" s="15">
        <v>20138</v>
      </c>
      <c r="E306" s="22" t="s">
        <v>1309</v>
      </c>
      <c r="F306" s="16" t="s">
        <v>1302</v>
      </c>
      <c r="G306" s="15" t="s">
        <v>3237</v>
      </c>
      <c r="H306" s="16" t="s">
        <v>1351</v>
      </c>
      <c r="I306" s="15" t="str">
        <f t="shared" si="1"/>
        <v>IT04440220962</v>
      </c>
      <c r="J306" s="16" t="s">
        <v>1353</v>
      </c>
      <c r="K306" s="15" t="s">
        <v>3842</v>
      </c>
      <c r="L306" s="15" t="s">
        <v>3836</v>
      </c>
      <c r="M306" s="15" t="s">
        <v>1356</v>
      </c>
      <c r="N306" s="16" t="s">
        <v>1308</v>
      </c>
      <c r="O306" s="16" t="s">
        <v>1309</v>
      </c>
      <c r="P306" s="15" t="s">
        <v>3237</v>
      </c>
    </row>
    <row r="307" spans="1:16" x14ac:dyDescent="0.35">
      <c r="A307" s="14" t="s">
        <v>3843</v>
      </c>
      <c r="B307" s="15" t="s">
        <v>3844</v>
      </c>
      <c r="C307" s="15" t="s">
        <v>3845</v>
      </c>
      <c r="D307" s="15">
        <v>57127</v>
      </c>
      <c r="E307" s="22" t="s">
        <v>3846</v>
      </c>
      <c r="F307" s="16" t="s">
        <v>1302</v>
      </c>
      <c r="G307" s="15" t="s">
        <v>3234</v>
      </c>
      <c r="H307" s="16" t="s">
        <v>1351</v>
      </c>
      <c r="I307" s="15" t="str">
        <f t="shared" si="1"/>
        <v>IT04440220962</v>
      </c>
      <c r="J307" s="16" t="s">
        <v>1353</v>
      </c>
      <c r="K307" s="15" t="s">
        <v>3847</v>
      </c>
      <c r="L307" s="15" t="s">
        <v>1355</v>
      </c>
      <c r="M307" s="15" t="s">
        <v>1356</v>
      </c>
      <c r="N307" s="16" t="s">
        <v>1308</v>
      </c>
      <c r="O307" s="16" t="s">
        <v>1309</v>
      </c>
      <c r="P307" s="15" t="s">
        <v>3234</v>
      </c>
    </row>
    <row r="308" spans="1:16" x14ac:dyDescent="0.35">
      <c r="A308" s="14" t="s">
        <v>2377</v>
      </c>
      <c r="B308" s="15" t="s">
        <v>2380</v>
      </c>
      <c r="C308" s="15">
        <v>31</v>
      </c>
      <c r="D308" s="15">
        <v>43122</v>
      </c>
      <c r="E308" s="22" t="s">
        <v>2381</v>
      </c>
      <c r="F308" s="16" t="s">
        <v>1302</v>
      </c>
      <c r="G308" s="15" t="s">
        <v>3234</v>
      </c>
      <c r="H308" s="16" t="s">
        <v>1351</v>
      </c>
      <c r="I308" s="15" t="str">
        <f t="shared" si="1"/>
        <v>IT04440220962</v>
      </c>
      <c r="J308" s="16" t="s">
        <v>1353</v>
      </c>
      <c r="K308" s="15" t="s">
        <v>2383</v>
      </c>
      <c r="L308" s="15" t="s">
        <v>1355</v>
      </c>
      <c r="M308" s="15" t="s">
        <v>1356</v>
      </c>
      <c r="N308" s="16" t="s">
        <v>1308</v>
      </c>
      <c r="O308" s="16" t="s">
        <v>1309</v>
      </c>
      <c r="P308" s="15" t="s">
        <v>3234</v>
      </c>
    </row>
    <row r="309" spans="1:16" x14ac:dyDescent="0.35">
      <c r="A309" s="14" t="s">
        <v>1664</v>
      </c>
      <c r="B309" s="15" t="s">
        <v>1667</v>
      </c>
      <c r="C309" s="15">
        <v>11</v>
      </c>
      <c r="D309" s="15">
        <v>98039</v>
      </c>
      <c r="E309" s="15" t="s">
        <v>1668</v>
      </c>
      <c r="F309" s="16" t="s">
        <v>1302</v>
      </c>
      <c r="G309" s="15" t="s">
        <v>3234</v>
      </c>
      <c r="H309" s="16" t="s">
        <v>1351</v>
      </c>
      <c r="I309" s="15" t="str">
        <f t="shared" si="1"/>
        <v>IT04440220962</v>
      </c>
      <c r="J309" s="16" t="s">
        <v>1353</v>
      </c>
      <c r="K309" s="15" t="s">
        <v>1670</v>
      </c>
      <c r="L309" s="15" t="s">
        <v>1355</v>
      </c>
      <c r="M309" s="15" t="s">
        <v>1356</v>
      </c>
      <c r="N309" s="16" t="s">
        <v>1308</v>
      </c>
      <c r="O309" s="16" t="s">
        <v>1309</v>
      </c>
      <c r="P309" s="15" t="s">
        <v>3234</v>
      </c>
    </row>
    <row r="310" spans="1:16" x14ac:dyDescent="0.35">
      <c r="A310" s="14" t="s">
        <v>1367</v>
      </c>
      <c r="B310" s="33" t="s">
        <v>1370</v>
      </c>
      <c r="C310" s="15">
        <v>12</v>
      </c>
      <c r="D310" s="15" t="e">
        <f>+#REF!</f>
        <v>#REF!</v>
      </c>
      <c r="E310" s="22" t="s">
        <v>1309</v>
      </c>
      <c r="F310" s="16" t="s">
        <v>1302</v>
      </c>
      <c r="G310" s="15" t="s">
        <v>3234</v>
      </c>
      <c r="H310" s="16" t="s">
        <v>1351</v>
      </c>
      <c r="I310" s="15" t="str">
        <f t="shared" si="1"/>
        <v>IT04440220962</v>
      </c>
      <c r="J310" s="16" t="s">
        <v>1353</v>
      </c>
      <c r="K310" s="15" t="s">
        <v>3848</v>
      </c>
      <c r="L310" s="15" t="s">
        <v>1355</v>
      </c>
      <c r="M310" s="15" t="s">
        <v>1356</v>
      </c>
      <c r="N310" s="16" t="s">
        <v>1308</v>
      </c>
      <c r="O310" s="16" t="s">
        <v>1309</v>
      </c>
      <c r="P310" s="15" t="s">
        <v>3234</v>
      </c>
    </row>
    <row r="311" spans="1:16" x14ac:dyDescent="0.35">
      <c r="A311" s="14" t="s">
        <v>1593</v>
      </c>
      <c r="B311" s="15" t="s">
        <v>1596</v>
      </c>
      <c r="C311" s="15">
        <v>90</v>
      </c>
      <c r="D311" s="33" t="s">
        <v>1300</v>
      </c>
      <c r="E311" s="22" t="s">
        <v>1457</v>
      </c>
      <c r="F311" s="16" t="s">
        <v>1302</v>
      </c>
      <c r="G311" s="15" t="s">
        <v>3234</v>
      </c>
      <c r="H311" s="16" t="s">
        <v>1351</v>
      </c>
      <c r="I311" s="15" t="str">
        <f t="shared" si="1"/>
        <v>IT04440220962</v>
      </c>
      <c r="J311" s="16" t="s">
        <v>1353</v>
      </c>
      <c r="K311" s="15" t="s">
        <v>1598</v>
      </c>
      <c r="L311" s="15" t="s">
        <v>1355</v>
      </c>
      <c r="M311" s="15" t="s">
        <v>1356</v>
      </c>
      <c r="N311" s="16" t="s">
        <v>1308</v>
      </c>
      <c r="O311" s="16" t="s">
        <v>1309</v>
      </c>
      <c r="P311" s="15" t="s">
        <v>3234</v>
      </c>
    </row>
    <row r="312" spans="1:16" x14ac:dyDescent="0.35">
      <c r="A312" s="14" t="s">
        <v>1373</v>
      </c>
      <c r="B312" s="33" t="s">
        <v>1376</v>
      </c>
      <c r="C312" s="15" t="s">
        <v>1377</v>
      </c>
      <c r="D312" s="15">
        <v>30123</v>
      </c>
      <c r="E312" s="22" t="s">
        <v>1378</v>
      </c>
      <c r="F312" s="16" t="s">
        <v>1302</v>
      </c>
      <c r="G312" s="15" t="s">
        <v>3234</v>
      </c>
      <c r="H312" s="16" t="s">
        <v>1351</v>
      </c>
      <c r="I312" s="15" t="str">
        <f t="shared" si="1"/>
        <v>IT04440220962</v>
      </c>
      <c r="J312" s="16" t="s">
        <v>1353</v>
      </c>
      <c r="K312" s="15" t="s">
        <v>3849</v>
      </c>
      <c r="L312" s="15" t="s">
        <v>1355</v>
      </c>
      <c r="M312" s="15" t="s">
        <v>1356</v>
      </c>
      <c r="N312" s="16" t="s">
        <v>1308</v>
      </c>
      <c r="O312" s="16" t="s">
        <v>1309</v>
      </c>
      <c r="P312" s="15" t="s">
        <v>3234</v>
      </c>
    </row>
    <row r="313" spans="1:16" x14ac:dyDescent="0.35">
      <c r="A313" s="14" t="s">
        <v>2562</v>
      </c>
      <c r="B313" s="15" t="s">
        <v>2564</v>
      </c>
      <c r="C313" s="15">
        <v>51</v>
      </c>
      <c r="D313" s="15" t="e">
        <f>+#REF!</f>
        <v>#REF!</v>
      </c>
      <c r="E313" s="22" t="s">
        <v>1546</v>
      </c>
      <c r="F313" s="16" t="s">
        <v>1302</v>
      </c>
      <c r="G313" s="15" t="s">
        <v>3234</v>
      </c>
      <c r="H313" s="16" t="s">
        <v>1351</v>
      </c>
      <c r="I313" s="15" t="str">
        <f t="shared" si="1"/>
        <v>IT04440220962</v>
      </c>
      <c r="J313" s="16" t="s">
        <v>1353</v>
      </c>
      <c r="K313" s="15" t="s">
        <v>2565</v>
      </c>
      <c r="L313" s="15" t="s">
        <v>1355</v>
      </c>
      <c r="M313" s="15" t="s">
        <v>1356</v>
      </c>
      <c r="N313" s="16" t="s">
        <v>1308</v>
      </c>
      <c r="O313" s="16" t="s">
        <v>1309</v>
      </c>
      <c r="P313" s="15" t="s">
        <v>3234</v>
      </c>
    </row>
    <row r="314" spans="1:16" x14ac:dyDescent="0.35">
      <c r="A314" s="17">
        <v>5702</v>
      </c>
      <c r="B314" s="15" t="s">
        <v>1719</v>
      </c>
      <c r="C314" s="15" t="s">
        <v>1455</v>
      </c>
      <c r="D314" s="15">
        <v>10122</v>
      </c>
      <c r="E314" s="22" t="s">
        <v>1603</v>
      </c>
      <c r="F314" s="16" t="s">
        <v>1302</v>
      </c>
      <c r="G314" s="15" t="s">
        <v>3234</v>
      </c>
      <c r="H314" s="16" t="s">
        <v>1351</v>
      </c>
      <c r="I314" s="15" t="str">
        <f t="shared" si="1"/>
        <v>IT04440220962</v>
      </c>
      <c r="J314" s="16" t="s">
        <v>1353</v>
      </c>
      <c r="K314" s="15" t="s">
        <v>3850</v>
      </c>
      <c r="L314" s="15" t="s">
        <v>1355</v>
      </c>
      <c r="M314" s="15" t="s">
        <v>1356</v>
      </c>
      <c r="N314" s="16" t="s">
        <v>1308</v>
      </c>
      <c r="O314" s="16" t="s">
        <v>1309</v>
      </c>
      <c r="P314" s="15" t="s">
        <v>3234</v>
      </c>
    </row>
    <row r="315" spans="1:16" x14ac:dyDescent="0.35">
      <c r="A315" s="14" t="s">
        <v>3851</v>
      </c>
      <c r="B315" s="15" t="s">
        <v>2639</v>
      </c>
      <c r="C315" s="15" t="s">
        <v>1356</v>
      </c>
      <c r="D315" s="15" t="e">
        <f>+#REF!</f>
        <v>#REF!</v>
      </c>
      <c r="E315" s="22" t="s">
        <v>1546</v>
      </c>
      <c r="F315" s="16" t="s">
        <v>1302</v>
      </c>
      <c r="G315" s="15" t="s">
        <v>3237</v>
      </c>
      <c r="H315" s="16" t="s">
        <v>1351</v>
      </c>
      <c r="I315" s="15" t="str">
        <f t="shared" si="1"/>
        <v>IT04440220962</v>
      </c>
      <c r="J315" s="16" t="s">
        <v>1353</v>
      </c>
      <c r="K315" s="15" t="s">
        <v>3852</v>
      </c>
      <c r="L315" s="15" t="s">
        <v>1355</v>
      </c>
      <c r="M315" s="15" t="s">
        <v>1356</v>
      </c>
      <c r="N315" s="16" t="s">
        <v>1308</v>
      </c>
      <c r="O315" s="16" t="s">
        <v>1309</v>
      </c>
      <c r="P315" s="15" t="s">
        <v>3234</v>
      </c>
    </row>
    <row r="316" spans="1:16" x14ac:dyDescent="0.35">
      <c r="A316" s="17">
        <v>9700</v>
      </c>
      <c r="B316" s="15" t="s">
        <v>2639</v>
      </c>
      <c r="C316" s="15" t="s">
        <v>1356</v>
      </c>
      <c r="D316" s="15" t="e">
        <f>+#REF!</f>
        <v>#REF!</v>
      </c>
      <c r="E316" s="22" t="s">
        <v>1546</v>
      </c>
      <c r="F316" s="16" t="s">
        <v>1302</v>
      </c>
      <c r="G316" s="15" t="s">
        <v>3234</v>
      </c>
      <c r="H316" s="16" t="s">
        <v>1351</v>
      </c>
      <c r="I316" s="15" t="str">
        <f t="shared" si="1"/>
        <v>IT04440220962</v>
      </c>
      <c r="J316" s="16" t="s">
        <v>1353</v>
      </c>
      <c r="K316" s="15" t="s">
        <v>2641</v>
      </c>
      <c r="L316" s="15" t="s">
        <v>1355</v>
      </c>
      <c r="M316" s="15" t="s">
        <v>1356</v>
      </c>
      <c r="N316" s="16" t="s">
        <v>1308</v>
      </c>
      <c r="O316" s="16" t="s">
        <v>1309</v>
      </c>
      <c r="P316" s="15" t="s">
        <v>3234</v>
      </c>
    </row>
    <row r="317" spans="1:16" x14ac:dyDescent="0.35">
      <c r="A317" s="17">
        <v>9700</v>
      </c>
      <c r="B317" s="15" t="s">
        <v>3853</v>
      </c>
      <c r="C317" s="15" t="s">
        <v>1356</v>
      </c>
      <c r="D317" s="15" t="e">
        <f>+#REF!</f>
        <v>#REF!</v>
      </c>
      <c r="E317" s="22" t="s">
        <v>1309</v>
      </c>
      <c r="F317" s="16" t="s">
        <v>1302</v>
      </c>
      <c r="G317" s="15" t="s">
        <v>3234</v>
      </c>
      <c r="H317" s="16" t="s">
        <v>1351</v>
      </c>
      <c r="I317" s="15" t="str">
        <f t="shared" si="1"/>
        <v>IT04440220962</v>
      </c>
      <c r="J317" s="16" t="s">
        <v>1353</v>
      </c>
      <c r="K317" s="15" t="s">
        <v>2641</v>
      </c>
      <c r="L317" s="15" t="s">
        <v>1355</v>
      </c>
      <c r="M317" s="15" t="s">
        <v>1356</v>
      </c>
      <c r="N317" s="16" t="s">
        <v>1308</v>
      </c>
      <c r="O317" s="16" t="s">
        <v>1309</v>
      </c>
      <c r="P317" s="15" t="s">
        <v>3234</v>
      </c>
    </row>
    <row r="318" spans="1:16" x14ac:dyDescent="0.35">
      <c r="A318" s="14">
        <v>9700</v>
      </c>
      <c r="B318" s="15" t="s">
        <v>2639</v>
      </c>
      <c r="C318" s="15" t="s">
        <v>1356</v>
      </c>
      <c r="D318" s="15" t="e">
        <f>+#REF!</f>
        <v>#REF!</v>
      </c>
      <c r="E318" s="22" t="s">
        <v>1546</v>
      </c>
      <c r="F318" s="16" t="s">
        <v>1302</v>
      </c>
      <c r="G318" s="15" t="s">
        <v>3234</v>
      </c>
      <c r="H318" s="16" t="s">
        <v>1351</v>
      </c>
      <c r="I318" s="15" t="str">
        <f t="shared" si="1"/>
        <v>IT04440220962</v>
      </c>
      <c r="J318" s="16" t="s">
        <v>1353</v>
      </c>
      <c r="K318" s="15" t="s">
        <v>2641</v>
      </c>
      <c r="L318" s="15" t="s">
        <v>1355</v>
      </c>
      <c r="M318" s="15" t="s">
        <v>1356</v>
      </c>
      <c r="N318" s="16" t="s">
        <v>1308</v>
      </c>
      <c r="O318" s="16" t="s">
        <v>1309</v>
      </c>
      <c r="P318" s="15" t="s">
        <v>3234</v>
      </c>
    </row>
    <row r="319" spans="1:16" x14ac:dyDescent="0.35">
      <c r="A319" s="14" t="s">
        <v>3854</v>
      </c>
      <c r="B319" s="15" t="s">
        <v>3855</v>
      </c>
      <c r="C319" s="15">
        <v>6</v>
      </c>
      <c r="D319" s="15">
        <v>36078</v>
      </c>
      <c r="E319" s="22" t="s">
        <v>3856</v>
      </c>
      <c r="F319" s="16" t="s">
        <v>1302</v>
      </c>
      <c r="G319" s="15" t="s">
        <v>3237</v>
      </c>
      <c r="H319" s="16" t="s">
        <v>1351</v>
      </c>
      <c r="I319" s="16" t="s">
        <v>1352</v>
      </c>
      <c r="J319" s="16" t="s">
        <v>1353</v>
      </c>
      <c r="K319" s="16"/>
      <c r="L319" s="15" t="s">
        <v>1355</v>
      </c>
      <c r="M319" s="15" t="s">
        <v>1356</v>
      </c>
      <c r="N319" s="16" t="s">
        <v>1308</v>
      </c>
      <c r="O319" s="16" t="s">
        <v>1309</v>
      </c>
      <c r="P319" s="15" t="s">
        <v>3234</v>
      </c>
    </row>
    <row r="320" spans="1:16" x14ac:dyDescent="0.35">
      <c r="A320" s="17">
        <v>9780</v>
      </c>
      <c r="B320" s="15" t="s">
        <v>2639</v>
      </c>
      <c r="C320" s="15" t="s">
        <v>1356</v>
      </c>
      <c r="D320" s="15" t="e">
        <f>+#REF!</f>
        <v>#REF!</v>
      </c>
      <c r="E320" s="22" t="s">
        <v>1309</v>
      </c>
      <c r="F320" s="16" t="s">
        <v>1302</v>
      </c>
      <c r="G320" s="15" t="s">
        <v>3237</v>
      </c>
      <c r="H320" s="16" t="s">
        <v>1351</v>
      </c>
      <c r="I320" s="15" t="str">
        <f t="shared" ref="I320:I325" si="2">CONCATENATE("IT",J320)</f>
        <v>IT04440220962</v>
      </c>
      <c r="J320" s="16" t="s">
        <v>1353</v>
      </c>
      <c r="K320" s="15" t="s">
        <v>3857</v>
      </c>
      <c r="L320" s="15" t="s">
        <v>1355</v>
      </c>
      <c r="M320" s="15" t="s">
        <v>1356</v>
      </c>
      <c r="N320" s="16" t="s">
        <v>1308</v>
      </c>
      <c r="O320" s="16" t="s">
        <v>1309</v>
      </c>
      <c r="P320" s="15" t="s">
        <v>3234</v>
      </c>
    </row>
    <row r="321" spans="1:16" x14ac:dyDescent="0.35">
      <c r="A321" s="14" t="s">
        <v>3858</v>
      </c>
      <c r="B321" s="15" t="s">
        <v>3859</v>
      </c>
      <c r="C321" s="15">
        <v>0</v>
      </c>
      <c r="D321" s="15">
        <v>97100</v>
      </c>
      <c r="E321" s="22" t="s">
        <v>3860</v>
      </c>
      <c r="F321" s="16" t="s">
        <v>1302</v>
      </c>
      <c r="G321" s="15" t="s">
        <v>3234</v>
      </c>
      <c r="H321" s="16" t="s">
        <v>3861</v>
      </c>
      <c r="I321" s="15" t="str">
        <f t="shared" si="2"/>
        <v>IT5198410820</v>
      </c>
      <c r="J321" s="16" t="s">
        <v>3862</v>
      </c>
      <c r="K321" s="15" t="s">
        <v>3863</v>
      </c>
      <c r="L321" s="15" t="s">
        <v>3864</v>
      </c>
      <c r="M321" s="15">
        <v>0</v>
      </c>
      <c r="N321" s="16" t="s">
        <v>3865</v>
      </c>
      <c r="O321" s="16" t="s">
        <v>3860</v>
      </c>
      <c r="P321" s="15" t="s">
        <v>3237</v>
      </c>
    </row>
    <row r="322" spans="1:16" x14ac:dyDescent="0.35">
      <c r="A322" s="14" t="s">
        <v>3866</v>
      </c>
      <c r="B322" s="15" t="s">
        <v>1719</v>
      </c>
      <c r="C322" s="15" t="s">
        <v>1455</v>
      </c>
      <c r="D322" s="15">
        <v>10122</v>
      </c>
      <c r="E322" s="22" t="s">
        <v>1603</v>
      </c>
      <c r="F322" s="16" t="s">
        <v>1302</v>
      </c>
      <c r="G322" s="15" t="s">
        <v>3234</v>
      </c>
      <c r="H322" s="16" t="s">
        <v>3867</v>
      </c>
      <c r="I322" s="15" t="str">
        <f t="shared" si="2"/>
        <v>IT3959780010</v>
      </c>
      <c r="J322" s="16" t="s">
        <v>3868</v>
      </c>
      <c r="K322" s="15" t="s">
        <v>3869</v>
      </c>
      <c r="L322" s="15" t="s">
        <v>3870</v>
      </c>
      <c r="M322" s="15">
        <v>13</v>
      </c>
      <c r="N322" s="16" t="s">
        <v>3871</v>
      </c>
      <c r="O322" s="16" t="s">
        <v>1561</v>
      </c>
      <c r="P322" s="15" t="s">
        <v>3237</v>
      </c>
    </row>
    <row r="323" spans="1:16" x14ac:dyDescent="0.35">
      <c r="A323" s="14" t="s">
        <v>3872</v>
      </c>
      <c r="B323" s="15" t="s">
        <v>2137</v>
      </c>
      <c r="C323" s="15" t="s">
        <v>3873</v>
      </c>
      <c r="D323" s="15">
        <v>10126</v>
      </c>
      <c r="E323" s="22" t="s">
        <v>1603</v>
      </c>
      <c r="F323" s="16" t="s">
        <v>1302</v>
      </c>
      <c r="G323" s="15" t="s">
        <v>3234</v>
      </c>
      <c r="H323" s="16" t="s">
        <v>2140</v>
      </c>
      <c r="I323" s="15" t="str">
        <f t="shared" si="2"/>
        <v>IT06802310018</v>
      </c>
      <c r="J323" s="16" t="s">
        <v>2142</v>
      </c>
      <c r="K323" s="15" t="s">
        <v>3874</v>
      </c>
      <c r="L323" s="15" t="s">
        <v>2137</v>
      </c>
      <c r="M323" s="15" t="s">
        <v>2144</v>
      </c>
      <c r="N323" s="16" t="s">
        <v>2145</v>
      </c>
      <c r="O323" s="16" t="s">
        <v>1561</v>
      </c>
      <c r="P323" s="15" t="s">
        <v>3237</v>
      </c>
    </row>
    <row r="324" spans="1:16" x14ac:dyDescent="0.35">
      <c r="A324" s="14" t="s">
        <v>2134</v>
      </c>
      <c r="B324" s="15" t="s">
        <v>2137</v>
      </c>
      <c r="C324" s="15" t="s">
        <v>2138</v>
      </c>
      <c r="D324" s="15">
        <v>10126</v>
      </c>
      <c r="E324" s="22" t="s">
        <v>1603</v>
      </c>
      <c r="F324" s="16" t="s">
        <v>1302</v>
      </c>
      <c r="G324" s="15" t="s">
        <v>3234</v>
      </c>
      <c r="H324" s="16" t="s">
        <v>2140</v>
      </c>
      <c r="I324" s="15" t="str">
        <f t="shared" si="2"/>
        <v>IT06802310018</v>
      </c>
      <c r="J324" s="16" t="s">
        <v>2142</v>
      </c>
      <c r="K324" s="15" t="s">
        <v>2143</v>
      </c>
      <c r="L324" s="15" t="s">
        <v>2137</v>
      </c>
      <c r="M324" s="15" t="s">
        <v>2144</v>
      </c>
      <c r="N324" s="16" t="s">
        <v>2145</v>
      </c>
      <c r="O324" s="16" t="s">
        <v>1561</v>
      </c>
      <c r="P324" s="15" t="s">
        <v>3237</v>
      </c>
    </row>
    <row r="325" spans="1:16" x14ac:dyDescent="0.35">
      <c r="A325" s="14" t="s">
        <v>1599</v>
      </c>
      <c r="B325" s="15" t="s">
        <v>3875</v>
      </c>
      <c r="C325" s="15" t="s">
        <v>3875</v>
      </c>
      <c r="D325" s="15" t="s">
        <v>3875</v>
      </c>
      <c r="E325" s="15" t="s">
        <v>3875</v>
      </c>
      <c r="F325" s="16" t="s">
        <v>1302</v>
      </c>
      <c r="G325" s="15" t="s">
        <v>3234</v>
      </c>
      <c r="H325" s="16" t="s">
        <v>1605</v>
      </c>
      <c r="I325" s="15" t="str">
        <f t="shared" si="2"/>
        <v>IT10419720015</v>
      </c>
      <c r="J325" s="16" t="s">
        <v>1607</v>
      </c>
      <c r="K325" s="15" t="s">
        <v>1608</v>
      </c>
      <c r="L325" s="15" t="s">
        <v>1609</v>
      </c>
      <c r="M325" s="15">
        <v>15</v>
      </c>
      <c r="N325" s="16" t="s">
        <v>1610</v>
      </c>
      <c r="O325" s="16" t="s">
        <v>1561</v>
      </c>
      <c r="P325" s="15" t="s">
        <v>3237</v>
      </c>
    </row>
    <row r="326" spans="1:16" x14ac:dyDescent="0.35">
      <c r="A326" s="14" t="s">
        <v>2471</v>
      </c>
      <c r="B326" s="15" t="s">
        <v>2474</v>
      </c>
      <c r="C326" s="15">
        <v>4</v>
      </c>
      <c r="D326" s="15">
        <v>38121</v>
      </c>
      <c r="E326" s="15" t="s">
        <v>2475</v>
      </c>
      <c r="F326" s="16" t="s">
        <v>1302</v>
      </c>
      <c r="G326" s="15" t="s">
        <v>3234</v>
      </c>
      <c r="H326" s="16" t="s">
        <v>2477</v>
      </c>
      <c r="I326" s="15" t="s">
        <v>2478</v>
      </c>
      <c r="J326" s="16" t="s">
        <v>2479</v>
      </c>
      <c r="K326" s="15" t="s">
        <v>2480</v>
      </c>
      <c r="L326" s="15" t="s">
        <v>2481</v>
      </c>
      <c r="M326" s="15">
        <v>7</v>
      </c>
      <c r="N326" s="15">
        <v>38121</v>
      </c>
      <c r="O326" s="15" t="s">
        <v>2475</v>
      </c>
      <c r="P326" s="15" t="s">
        <v>3237</v>
      </c>
    </row>
    <row r="327" spans="1:16" x14ac:dyDescent="0.35">
      <c r="A327" s="14" t="s">
        <v>3876</v>
      </c>
      <c r="B327" s="15" t="s">
        <v>3877</v>
      </c>
      <c r="C327" s="15">
        <v>41</v>
      </c>
      <c r="D327" s="16" t="s">
        <v>1308</v>
      </c>
      <c r="E327" s="16" t="s">
        <v>1309</v>
      </c>
      <c r="F327" s="16" t="s">
        <v>1302</v>
      </c>
      <c r="G327" s="15" t="s">
        <v>3237</v>
      </c>
      <c r="H327" s="16" t="s">
        <v>3878</v>
      </c>
      <c r="I327" s="15" t="s">
        <v>3879</v>
      </c>
      <c r="J327" s="15">
        <v>9717930961</v>
      </c>
      <c r="K327" s="15" t="s">
        <v>3880</v>
      </c>
      <c r="L327" s="15" t="s">
        <v>3877</v>
      </c>
      <c r="M327" s="15">
        <v>41</v>
      </c>
      <c r="N327" s="16" t="s">
        <v>1308</v>
      </c>
      <c r="O327" s="16" t="s">
        <v>1309</v>
      </c>
      <c r="P327" s="15" t="s">
        <v>3237</v>
      </c>
    </row>
    <row r="328" spans="1:16" x14ac:dyDescent="0.35">
      <c r="A328" s="14" t="s">
        <v>3881</v>
      </c>
      <c r="B328" s="15" t="s">
        <v>3877</v>
      </c>
      <c r="C328" s="15">
        <v>41</v>
      </c>
      <c r="D328" s="16" t="s">
        <v>1308</v>
      </c>
      <c r="E328" s="16" t="s">
        <v>1309</v>
      </c>
      <c r="F328" s="16" t="s">
        <v>1302</v>
      </c>
      <c r="G328" s="15" t="s">
        <v>3237</v>
      </c>
      <c r="H328" s="16" t="s">
        <v>3878</v>
      </c>
      <c r="I328" s="15" t="s">
        <v>3879</v>
      </c>
      <c r="J328" s="15">
        <v>9717930961</v>
      </c>
      <c r="K328" s="15" t="s">
        <v>3882</v>
      </c>
      <c r="L328" s="15" t="s">
        <v>3877</v>
      </c>
      <c r="M328" s="15">
        <v>41</v>
      </c>
      <c r="N328" s="16" t="s">
        <v>1308</v>
      </c>
      <c r="O328" s="16" t="s">
        <v>1309</v>
      </c>
      <c r="P328" s="15" t="s">
        <v>3237</v>
      </c>
    </row>
    <row r="329" spans="1:16" x14ac:dyDescent="0.35">
      <c r="A329" s="14" t="s">
        <v>3883</v>
      </c>
      <c r="B329" s="15" t="s">
        <v>3877</v>
      </c>
      <c r="C329" s="15">
        <v>41</v>
      </c>
      <c r="D329" s="16" t="s">
        <v>1308</v>
      </c>
      <c r="E329" s="16" t="s">
        <v>1309</v>
      </c>
      <c r="F329" s="16" t="s">
        <v>1302</v>
      </c>
      <c r="G329" s="15" t="s">
        <v>3237</v>
      </c>
      <c r="H329" s="16" t="s">
        <v>3878</v>
      </c>
      <c r="I329" s="15" t="s">
        <v>3879</v>
      </c>
      <c r="J329" s="15">
        <v>9717930961</v>
      </c>
      <c r="K329" s="15" t="s">
        <v>3884</v>
      </c>
      <c r="L329" s="15" t="s">
        <v>3877</v>
      </c>
      <c r="M329" s="15">
        <v>41</v>
      </c>
      <c r="N329" s="16" t="s">
        <v>1308</v>
      </c>
      <c r="O329" s="16" t="s">
        <v>1309</v>
      </c>
      <c r="P329" s="15" t="s">
        <v>3237</v>
      </c>
    </row>
    <row r="330" spans="1:16" x14ac:dyDescent="0.35">
      <c r="A330" s="17">
        <v>9803</v>
      </c>
      <c r="B330" s="15" t="s">
        <v>3859</v>
      </c>
      <c r="C330" s="15">
        <v>0</v>
      </c>
      <c r="D330" s="15">
        <v>97100</v>
      </c>
      <c r="E330" s="22" t="s">
        <v>3860</v>
      </c>
      <c r="F330" s="16" t="s">
        <v>1302</v>
      </c>
      <c r="G330" s="15" t="s">
        <v>3237</v>
      </c>
      <c r="H330" s="16" t="s">
        <v>3885</v>
      </c>
      <c r="I330" s="15" t="str">
        <f>CONCATENATE("IT",J330)</f>
        <v>IT1572160883</v>
      </c>
      <c r="J330" s="16">
        <v>1572160883</v>
      </c>
      <c r="K330" s="15" t="s">
        <v>3886</v>
      </c>
      <c r="L330" s="15" t="s">
        <v>3864</v>
      </c>
      <c r="M330" s="15">
        <v>0</v>
      </c>
      <c r="N330" s="16" t="s">
        <v>3865</v>
      </c>
      <c r="O330" s="16" t="s">
        <v>3860</v>
      </c>
      <c r="P330" s="15" t="s">
        <v>3237</v>
      </c>
    </row>
    <row r="331" spans="1:16" x14ac:dyDescent="0.35">
      <c r="A331" s="14" t="s">
        <v>1556</v>
      </c>
      <c r="B331" s="15" t="s">
        <v>3887</v>
      </c>
      <c r="C331" s="15"/>
      <c r="D331" s="15">
        <v>30141</v>
      </c>
      <c r="E331" s="22" t="s">
        <v>3888</v>
      </c>
      <c r="F331" s="16" t="s">
        <v>1302</v>
      </c>
      <c r="G331" s="15" t="s">
        <v>3234</v>
      </c>
      <c r="H331" s="16" t="s">
        <v>3889</v>
      </c>
      <c r="I331" s="15" t="str">
        <f>CONCATENATE("IT",J331)</f>
        <v>IT04532810282</v>
      </c>
      <c r="J331" s="16" t="s">
        <v>1564</v>
      </c>
      <c r="K331" s="15" t="s">
        <v>3890</v>
      </c>
      <c r="L331" s="15" t="s">
        <v>3891</v>
      </c>
      <c r="M331" s="15">
        <v>15</v>
      </c>
      <c r="N331" s="16" t="s">
        <v>1560</v>
      </c>
      <c r="O331" s="16" t="s">
        <v>1561</v>
      </c>
      <c r="P331" s="15" t="s">
        <v>3237</v>
      </c>
    </row>
    <row r="332" spans="1:16" x14ac:dyDescent="0.35">
      <c r="A332" s="14">
        <v>9721</v>
      </c>
      <c r="B332" s="15"/>
      <c r="C332" s="15"/>
      <c r="D332" s="15"/>
      <c r="E332" s="15"/>
      <c r="F332" s="16" t="s">
        <v>1302</v>
      </c>
      <c r="G332" s="15" t="s">
        <v>3237</v>
      </c>
      <c r="H332" s="16" t="s">
        <v>3892</v>
      </c>
      <c r="I332" s="15" t="s">
        <v>3893</v>
      </c>
      <c r="J332" s="15" t="s">
        <v>3894</v>
      </c>
      <c r="K332" s="15" t="s">
        <v>3892</v>
      </c>
      <c r="L332" s="16" t="s">
        <v>3895</v>
      </c>
      <c r="M332" s="16" t="s">
        <v>1902</v>
      </c>
      <c r="N332" s="16" t="s">
        <v>3896</v>
      </c>
      <c r="O332" s="16" t="s">
        <v>3897</v>
      </c>
      <c r="P332" s="27" t="s">
        <v>3237</v>
      </c>
    </row>
    <row r="333" spans="1:16" x14ac:dyDescent="0.35">
      <c r="A333" s="14">
        <v>9804</v>
      </c>
      <c r="B333" s="15"/>
      <c r="C333" s="15"/>
      <c r="D333" s="15"/>
      <c r="E333" s="15"/>
      <c r="F333" s="16" t="s">
        <v>1302</v>
      </c>
      <c r="G333" s="15" t="s">
        <v>3237</v>
      </c>
      <c r="H333" s="16" t="s">
        <v>3898</v>
      </c>
      <c r="I333" s="15" t="s">
        <v>3899</v>
      </c>
      <c r="J333" s="15">
        <v>10810700152</v>
      </c>
      <c r="K333" s="15" t="s">
        <v>3898</v>
      </c>
      <c r="L333" s="16"/>
      <c r="M333" s="16"/>
      <c r="N333" s="16"/>
      <c r="O333" s="16"/>
      <c r="P333" s="27" t="s">
        <v>3237</v>
      </c>
    </row>
    <row r="334" spans="1:16" x14ac:dyDescent="0.35">
      <c r="A334" s="17">
        <v>9343</v>
      </c>
      <c r="B334" s="15" t="s">
        <v>871</v>
      </c>
      <c r="C334" s="15">
        <v>1</v>
      </c>
      <c r="D334" s="16" t="s">
        <v>872</v>
      </c>
      <c r="E334" s="16" t="s">
        <v>873</v>
      </c>
      <c r="F334" s="16" t="s">
        <v>874</v>
      </c>
      <c r="G334" s="15" t="s">
        <v>3237</v>
      </c>
      <c r="H334" s="16" t="s">
        <v>3900</v>
      </c>
      <c r="I334" s="16" t="s">
        <v>3901</v>
      </c>
      <c r="J334" s="16" t="s">
        <v>3902</v>
      </c>
      <c r="K334" s="15" t="s">
        <v>3903</v>
      </c>
      <c r="L334" s="15" t="s">
        <v>871</v>
      </c>
      <c r="M334" s="15">
        <v>1</v>
      </c>
      <c r="N334" s="16" t="s">
        <v>879</v>
      </c>
      <c r="O334" s="16" t="s">
        <v>873</v>
      </c>
      <c r="P334" s="15" t="s">
        <v>3237</v>
      </c>
    </row>
    <row r="335" spans="1:16" x14ac:dyDescent="0.35">
      <c r="A335" s="17">
        <v>9630</v>
      </c>
      <c r="B335" s="15" t="s">
        <v>3904</v>
      </c>
      <c r="C335" s="15">
        <v>1</v>
      </c>
      <c r="D335" s="16" t="s">
        <v>872</v>
      </c>
      <c r="E335" s="16" t="s">
        <v>873</v>
      </c>
      <c r="F335" s="16" t="s">
        <v>874</v>
      </c>
      <c r="G335" s="15" t="s">
        <v>3237</v>
      </c>
      <c r="H335" s="16" t="s">
        <v>3905</v>
      </c>
      <c r="I335" s="16"/>
      <c r="J335" s="16"/>
      <c r="K335" s="15" t="s">
        <v>3906</v>
      </c>
      <c r="L335" s="15" t="s">
        <v>3904</v>
      </c>
      <c r="M335" s="15">
        <v>1</v>
      </c>
      <c r="N335" s="16" t="s">
        <v>879</v>
      </c>
      <c r="O335" s="16" t="s">
        <v>873</v>
      </c>
      <c r="P335" s="15" t="s">
        <v>3237</v>
      </c>
    </row>
    <row r="336" spans="1:16" x14ac:dyDescent="0.35">
      <c r="A336" s="14" t="s">
        <v>868</v>
      </c>
      <c r="B336" s="15" t="s">
        <v>871</v>
      </c>
      <c r="C336" s="15">
        <v>1</v>
      </c>
      <c r="D336" s="16" t="s">
        <v>872</v>
      </c>
      <c r="E336" s="16" t="s">
        <v>873</v>
      </c>
      <c r="F336" s="16" t="s">
        <v>874</v>
      </c>
      <c r="G336" s="15" t="s">
        <v>3234</v>
      </c>
      <c r="H336" s="16" t="s">
        <v>875</v>
      </c>
      <c r="I336" s="16" t="s">
        <v>876</v>
      </c>
      <c r="J336" s="16" t="s">
        <v>877</v>
      </c>
      <c r="K336" s="15" t="s">
        <v>878</v>
      </c>
      <c r="L336" s="15" t="s">
        <v>871</v>
      </c>
      <c r="M336" s="15">
        <v>1</v>
      </c>
      <c r="N336" s="16" t="s">
        <v>879</v>
      </c>
      <c r="O336" s="16" t="s">
        <v>873</v>
      </c>
      <c r="P336" s="15" t="s">
        <v>3234</v>
      </c>
    </row>
    <row r="337" spans="1:16" x14ac:dyDescent="0.35">
      <c r="A337" s="17">
        <v>9847</v>
      </c>
      <c r="B337" s="15" t="s">
        <v>871</v>
      </c>
      <c r="C337" s="15">
        <v>1</v>
      </c>
      <c r="D337" s="16" t="s">
        <v>872</v>
      </c>
      <c r="E337" s="16" t="s">
        <v>873</v>
      </c>
      <c r="F337" s="16" t="s">
        <v>874</v>
      </c>
      <c r="G337" s="15" t="s">
        <v>3237</v>
      </c>
      <c r="H337" s="16" t="s">
        <v>875</v>
      </c>
      <c r="I337" s="16" t="s">
        <v>876</v>
      </c>
      <c r="J337" s="16" t="s">
        <v>877</v>
      </c>
      <c r="K337" s="15" t="s">
        <v>3907</v>
      </c>
      <c r="L337" s="15" t="s">
        <v>871</v>
      </c>
      <c r="M337" s="15">
        <v>1</v>
      </c>
      <c r="N337" s="16" t="s">
        <v>879</v>
      </c>
      <c r="O337" s="16" t="s">
        <v>873</v>
      </c>
      <c r="P337" s="15" t="s">
        <v>3234</v>
      </c>
    </row>
    <row r="338" spans="1:16" x14ac:dyDescent="0.35">
      <c r="A338" s="17">
        <v>9867</v>
      </c>
      <c r="B338" s="15" t="s">
        <v>871</v>
      </c>
      <c r="C338" s="15">
        <v>1</v>
      </c>
      <c r="D338" s="16" t="s">
        <v>872</v>
      </c>
      <c r="E338" s="16" t="s">
        <v>873</v>
      </c>
      <c r="F338" s="16" t="s">
        <v>874</v>
      </c>
      <c r="G338" s="15" t="s">
        <v>3237</v>
      </c>
      <c r="H338" s="16" t="s">
        <v>875</v>
      </c>
      <c r="I338" s="16" t="s">
        <v>876</v>
      </c>
      <c r="J338" s="16" t="s">
        <v>877</v>
      </c>
      <c r="K338" s="15" t="s">
        <v>3908</v>
      </c>
      <c r="L338" s="15" t="s">
        <v>871</v>
      </c>
      <c r="M338" s="15">
        <v>1</v>
      </c>
      <c r="N338" s="16" t="s">
        <v>879</v>
      </c>
      <c r="O338" s="16" t="s">
        <v>873</v>
      </c>
      <c r="P338" s="15" t="s">
        <v>3234</v>
      </c>
    </row>
    <row r="339" spans="1:16" x14ac:dyDescent="0.35">
      <c r="A339" s="17">
        <v>9475</v>
      </c>
      <c r="B339" s="15" t="s">
        <v>2825</v>
      </c>
      <c r="C339" s="15">
        <v>155</v>
      </c>
      <c r="D339" s="32" t="s">
        <v>2826</v>
      </c>
      <c r="E339" s="22" t="s">
        <v>2815</v>
      </c>
      <c r="F339" s="16" t="s">
        <v>2809</v>
      </c>
      <c r="G339" s="15" t="s">
        <v>3234</v>
      </c>
      <c r="H339" s="16" t="s">
        <v>3909</v>
      </c>
      <c r="I339" s="15"/>
      <c r="J339" s="16" t="s">
        <v>3910</v>
      </c>
      <c r="K339" s="15" t="s">
        <v>3911</v>
      </c>
      <c r="L339" s="15" t="s">
        <v>3213</v>
      </c>
      <c r="M339" s="15">
        <v>155</v>
      </c>
      <c r="N339" s="32" t="s">
        <v>2826</v>
      </c>
      <c r="O339" s="16" t="s">
        <v>2815</v>
      </c>
      <c r="P339" s="15" t="s">
        <v>3234</v>
      </c>
    </row>
    <row r="340" spans="1:16" x14ac:dyDescent="0.35">
      <c r="A340" s="14" t="s">
        <v>3912</v>
      </c>
      <c r="B340" s="15" t="s">
        <v>2825</v>
      </c>
      <c r="C340" s="15">
        <v>155</v>
      </c>
      <c r="D340" s="32" t="s">
        <v>2826</v>
      </c>
      <c r="E340" s="22" t="s">
        <v>2815</v>
      </c>
      <c r="F340" s="16" t="s">
        <v>2809</v>
      </c>
      <c r="G340" s="15" t="s">
        <v>3237</v>
      </c>
      <c r="H340" s="16" t="s">
        <v>2827</v>
      </c>
      <c r="I340" s="15"/>
      <c r="J340" s="16" t="s">
        <v>2828</v>
      </c>
      <c r="K340" s="15" t="s">
        <v>3913</v>
      </c>
      <c r="L340" s="15" t="s">
        <v>3213</v>
      </c>
      <c r="M340" s="15">
        <v>155</v>
      </c>
      <c r="N340" s="32" t="s">
        <v>2826</v>
      </c>
      <c r="O340" s="16" t="s">
        <v>2815</v>
      </c>
      <c r="P340" s="15" t="s">
        <v>3234</v>
      </c>
    </row>
    <row r="341" spans="1:16" x14ac:dyDescent="0.35">
      <c r="A341" s="14" t="s">
        <v>3165</v>
      </c>
      <c r="B341" s="15" t="s">
        <v>3168</v>
      </c>
      <c r="C341" s="15"/>
      <c r="D341" s="32" t="s">
        <v>3914</v>
      </c>
      <c r="E341" s="22" t="s">
        <v>2815</v>
      </c>
      <c r="F341" s="16" t="s">
        <v>2809</v>
      </c>
      <c r="G341" s="15" t="s">
        <v>3234</v>
      </c>
      <c r="H341" s="16" t="s">
        <v>2827</v>
      </c>
      <c r="I341" s="15"/>
      <c r="J341" s="16" t="s">
        <v>2828</v>
      </c>
      <c r="K341" s="15" t="s">
        <v>3170</v>
      </c>
      <c r="L341" s="15" t="s">
        <v>3213</v>
      </c>
      <c r="M341" s="15">
        <v>155</v>
      </c>
      <c r="N341" s="32" t="s">
        <v>2826</v>
      </c>
      <c r="O341" s="16" t="s">
        <v>2815</v>
      </c>
      <c r="P341" s="15" t="s">
        <v>3234</v>
      </c>
    </row>
    <row r="342" spans="1:16" x14ac:dyDescent="0.35">
      <c r="A342" s="17" t="s">
        <v>3171</v>
      </c>
      <c r="B342" s="15" t="s">
        <v>3915</v>
      </c>
      <c r="C342" s="15" t="s">
        <v>3916</v>
      </c>
      <c r="D342" s="32" t="s">
        <v>3917</v>
      </c>
      <c r="E342" s="22" t="s">
        <v>3175</v>
      </c>
      <c r="F342" s="16" t="s">
        <v>2809</v>
      </c>
      <c r="G342" s="15" t="s">
        <v>3234</v>
      </c>
      <c r="H342" s="16" t="s">
        <v>2827</v>
      </c>
      <c r="I342" s="15"/>
      <c r="J342" s="16" t="s">
        <v>2828</v>
      </c>
      <c r="K342" s="15" t="s">
        <v>3176</v>
      </c>
      <c r="L342" s="15" t="s">
        <v>3213</v>
      </c>
      <c r="M342" s="15">
        <v>155</v>
      </c>
      <c r="N342" s="32" t="s">
        <v>2826</v>
      </c>
      <c r="O342" s="16" t="s">
        <v>2815</v>
      </c>
      <c r="P342" s="15" t="s">
        <v>3234</v>
      </c>
    </row>
    <row r="343" spans="1:16" x14ac:dyDescent="0.35">
      <c r="A343" s="17" t="s">
        <v>3207</v>
      </c>
      <c r="B343" s="15" t="s">
        <v>3918</v>
      </c>
      <c r="C343" s="15">
        <v>0</v>
      </c>
      <c r="D343" s="15">
        <v>0</v>
      </c>
      <c r="E343" s="22" t="s">
        <v>3210</v>
      </c>
      <c r="F343" s="16" t="s">
        <v>2809</v>
      </c>
      <c r="G343" s="15" t="s">
        <v>3234</v>
      </c>
      <c r="H343" s="16" t="s">
        <v>2827</v>
      </c>
      <c r="I343" s="15"/>
      <c r="J343" s="16" t="s">
        <v>2828</v>
      </c>
      <c r="K343" s="15" t="s">
        <v>3919</v>
      </c>
      <c r="L343" s="15" t="s">
        <v>3213</v>
      </c>
      <c r="M343" s="15">
        <v>155</v>
      </c>
      <c r="N343" s="32" t="s">
        <v>2826</v>
      </c>
      <c r="O343" s="16" t="s">
        <v>2815</v>
      </c>
      <c r="P343" s="24" t="s">
        <v>3234</v>
      </c>
    </row>
    <row r="344" spans="1:16" x14ac:dyDescent="0.35">
      <c r="A344" s="17">
        <v>9476</v>
      </c>
      <c r="B344" s="15" t="s">
        <v>2825</v>
      </c>
      <c r="C344" s="15">
        <v>155</v>
      </c>
      <c r="D344" s="32" t="s">
        <v>2826</v>
      </c>
      <c r="E344" s="22" t="s">
        <v>2815</v>
      </c>
      <c r="F344" s="16" t="s">
        <v>2809</v>
      </c>
      <c r="G344" s="15" t="s">
        <v>3234</v>
      </c>
      <c r="H344" s="16" t="s">
        <v>2827</v>
      </c>
      <c r="I344" s="15"/>
      <c r="J344" s="16" t="s">
        <v>2828</v>
      </c>
      <c r="K344" s="15" t="s">
        <v>2829</v>
      </c>
      <c r="L344" s="15" t="s">
        <v>3213</v>
      </c>
      <c r="M344" s="15">
        <v>155</v>
      </c>
      <c r="N344" s="32" t="s">
        <v>2826</v>
      </c>
      <c r="O344" s="16" t="s">
        <v>2815</v>
      </c>
      <c r="P344" s="15" t="s">
        <v>3234</v>
      </c>
    </row>
    <row r="345" spans="1:16" x14ac:dyDescent="0.35">
      <c r="A345" s="17">
        <v>9650</v>
      </c>
      <c r="B345" s="15" t="s">
        <v>2825</v>
      </c>
      <c r="C345" s="15">
        <v>155</v>
      </c>
      <c r="D345" s="32" t="s">
        <v>2826</v>
      </c>
      <c r="E345" s="22" t="s">
        <v>2815</v>
      </c>
      <c r="F345" s="16" t="s">
        <v>2809</v>
      </c>
      <c r="G345" s="15" t="s">
        <v>3237</v>
      </c>
      <c r="H345" s="16" t="s">
        <v>2827</v>
      </c>
      <c r="I345" s="15"/>
      <c r="J345" s="16" t="s">
        <v>2828</v>
      </c>
      <c r="K345" s="15" t="s">
        <v>3920</v>
      </c>
      <c r="L345" s="15" t="s">
        <v>3213</v>
      </c>
      <c r="M345" s="15">
        <v>155</v>
      </c>
      <c r="N345" s="32" t="s">
        <v>2826</v>
      </c>
      <c r="O345" s="16" t="s">
        <v>2815</v>
      </c>
      <c r="P345" s="15" t="s">
        <v>3234</v>
      </c>
    </row>
    <row r="346" spans="1:16" x14ac:dyDescent="0.35">
      <c r="A346" s="17">
        <v>9881</v>
      </c>
      <c r="B346" s="15" t="s">
        <v>2825</v>
      </c>
      <c r="C346" s="15">
        <v>155</v>
      </c>
      <c r="D346" s="32" t="s">
        <v>2826</v>
      </c>
      <c r="E346" s="22" t="s">
        <v>2815</v>
      </c>
      <c r="F346" s="16" t="s">
        <v>2809</v>
      </c>
      <c r="G346" s="15" t="s">
        <v>3237</v>
      </c>
      <c r="H346" s="16" t="s">
        <v>2827</v>
      </c>
      <c r="I346" s="15"/>
      <c r="J346" s="16" t="s">
        <v>2828</v>
      </c>
      <c r="K346" s="15" t="s">
        <v>3921</v>
      </c>
      <c r="L346" s="15" t="s">
        <v>3213</v>
      </c>
      <c r="M346" s="15">
        <v>155</v>
      </c>
      <c r="N346" s="32" t="s">
        <v>2826</v>
      </c>
      <c r="O346" s="16" t="s">
        <v>2815</v>
      </c>
      <c r="P346" s="15" t="s">
        <v>3234</v>
      </c>
    </row>
    <row r="347" spans="1:16" x14ac:dyDescent="0.35">
      <c r="A347" s="17">
        <v>9477</v>
      </c>
      <c r="B347" s="15" t="s">
        <v>2825</v>
      </c>
      <c r="C347" s="15">
        <v>155</v>
      </c>
      <c r="D347" s="32" t="s">
        <v>2826</v>
      </c>
      <c r="E347" s="22" t="s">
        <v>2815</v>
      </c>
      <c r="F347" s="16" t="s">
        <v>2809</v>
      </c>
      <c r="G347" s="15" t="s">
        <v>3234</v>
      </c>
      <c r="H347" s="16" t="s">
        <v>3922</v>
      </c>
      <c r="I347" s="15"/>
      <c r="J347" s="15" t="s">
        <v>3923</v>
      </c>
      <c r="K347" s="15" t="s">
        <v>3924</v>
      </c>
      <c r="L347" s="15" t="s">
        <v>3213</v>
      </c>
      <c r="M347" s="15">
        <v>155</v>
      </c>
      <c r="N347" s="32" t="s">
        <v>2826</v>
      </c>
      <c r="O347" s="16" t="s">
        <v>2815</v>
      </c>
      <c r="P347" s="15" t="s">
        <v>3234</v>
      </c>
    </row>
    <row r="348" spans="1:16" x14ac:dyDescent="0.35">
      <c r="A348" s="17">
        <v>9478</v>
      </c>
      <c r="B348" s="15" t="s">
        <v>2825</v>
      </c>
      <c r="C348" s="15">
        <v>155</v>
      </c>
      <c r="D348" s="32" t="s">
        <v>2826</v>
      </c>
      <c r="E348" s="22" t="s">
        <v>2815</v>
      </c>
      <c r="F348" s="16" t="s">
        <v>2809</v>
      </c>
      <c r="G348" s="15" t="s">
        <v>3234</v>
      </c>
      <c r="H348" s="16" t="s">
        <v>2832</v>
      </c>
      <c r="I348" s="15"/>
      <c r="J348" s="16" t="s">
        <v>2833</v>
      </c>
      <c r="K348" s="15" t="s">
        <v>3925</v>
      </c>
      <c r="L348" s="15" t="s">
        <v>3213</v>
      </c>
      <c r="M348" s="15">
        <v>155</v>
      </c>
      <c r="N348" s="32" t="s">
        <v>2826</v>
      </c>
      <c r="O348" s="16" t="s">
        <v>2815</v>
      </c>
      <c r="P348" s="15" t="s">
        <v>3234</v>
      </c>
    </row>
    <row r="349" spans="1:16" x14ac:dyDescent="0.35">
      <c r="A349" s="14" t="s">
        <v>3926</v>
      </c>
      <c r="B349" s="15" t="s">
        <v>2825</v>
      </c>
      <c r="C349" s="15">
        <v>155</v>
      </c>
      <c r="D349" s="32" t="s">
        <v>2826</v>
      </c>
      <c r="E349" s="22" t="s">
        <v>2815</v>
      </c>
      <c r="F349" s="16" t="s">
        <v>2809</v>
      </c>
      <c r="G349" s="15" t="s">
        <v>3234</v>
      </c>
      <c r="H349" s="16" t="s">
        <v>2832</v>
      </c>
      <c r="I349" s="15"/>
      <c r="J349" s="16" t="s">
        <v>2833</v>
      </c>
      <c r="K349" s="15" t="s">
        <v>3927</v>
      </c>
      <c r="L349" s="15" t="s">
        <v>3213</v>
      </c>
      <c r="M349" s="15">
        <v>155</v>
      </c>
      <c r="N349" s="32" t="s">
        <v>2826</v>
      </c>
      <c r="O349" s="16" t="s">
        <v>2815</v>
      </c>
      <c r="P349" s="15" t="s">
        <v>3234</v>
      </c>
    </row>
    <row r="350" spans="1:16" x14ac:dyDescent="0.35">
      <c r="A350" s="14" t="s">
        <v>2983</v>
      </c>
      <c r="B350" s="15" t="s">
        <v>2986</v>
      </c>
      <c r="C350" s="15" t="s">
        <v>254</v>
      </c>
      <c r="D350" s="32">
        <v>96558</v>
      </c>
      <c r="E350" s="22" t="s">
        <v>2987</v>
      </c>
      <c r="F350" s="16" t="s">
        <v>2809</v>
      </c>
      <c r="G350" s="15" t="s">
        <v>3234</v>
      </c>
      <c r="H350" s="16" t="s">
        <v>2988</v>
      </c>
      <c r="I350" s="15"/>
      <c r="J350" s="16" t="s">
        <v>2989</v>
      </c>
      <c r="K350" s="15" t="s">
        <v>2990</v>
      </c>
      <c r="L350" s="15" t="s">
        <v>3928</v>
      </c>
      <c r="M350" s="15">
        <v>2</v>
      </c>
      <c r="N350" s="32" t="s">
        <v>3929</v>
      </c>
      <c r="O350" s="16" t="s">
        <v>3930</v>
      </c>
      <c r="P350" s="15" t="s">
        <v>3234</v>
      </c>
    </row>
    <row r="351" spans="1:16" x14ac:dyDescent="0.35">
      <c r="A351" s="14" t="s">
        <v>3931</v>
      </c>
      <c r="B351" s="15" t="s">
        <v>3932</v>
      </c>
      <c r="C351" s="15">
        <v>3130</v>
      </c>
      <c r="D351" s="15">
        <v>54020</v>
      </c>
      <c r="E351" s="22" t="s">
        <v>3933</v>
      </c>
      <c r="F351" s="16" t="s">
        <v>2809</v>
      </c>
      <c r="G351" s="15" t="s">
        <v>3237</v>
      </c>
      <c r="H351" s="16" t="s">
        <v>2988</v>
      </c>
      <c r="I351" s="15"/>
      <c r="J351" s="16" t="s">
        <v>2989</v>
      </c>
      <c r="K351" s="15" t="s">
        <v>3934</v>
      </c>
      <c r="L351" s="15" t="s">
        <v>3935</v>
      </c>
      <c r="M351" s="15" t="s">
        <v>3612</v>
      </c>
      <c r="N351" s="15">
        <v>54020</v>
      </c>
      <c r="O351" s="16" t="s">
        <v>3933</v>
      </c>
      <c r="P351" s="15" t="s">
        <v>3234</v>
      </c>
    </row>
    <row r="352" spans="1:16" x14ac:dyDescent="0.35">
      <c r="A352" s="14" t="s">
        <v>3936</v>
      </c>
      <c r="B352" s="15" t="s">
        <v>3937</v>
      </c>
      <c r="C352" s="15" t="s">
        <v>3938</v>
      </c>
      <c r="D352" s="32">
        <v>60950</v>
      </c>
      <c r="E352" s="22" t="s">
        <v>3939</v>
      </c>
      <c r="F352" s="16" t="s">
        <v>2809</v>
      </c>
      <c r="G352" s="15" t="s">
        <v>3237</v>
      </c>
      <c r="H352" s="16" t="s">
        <v>3940</v>
      </c>
      <c r="I352" s="15"/>
      <c r="J352" s="16" t="s">
        <v>3941</v>
      </c>
      <c r="K352" s="15" t="s">
        <v>3942</v>
      </c>
      <c r="L352" s="15" t="s">
        <v>3943</v>
      </c>
      <c r="M352" s="15"/>
      <c r="N352" s="32" t="s">
        <v>3944</v>
      </c>
      <c r="O352" s="16" t="s">
        <v>3945</v>
      </c>
      <c r="P352" s="15" t="s">
        <v>3237</v>
      </c>
    </row>
    <row r="353" spans="1:16" x14ac:dyDescent="0.35">
      <c r="A353" s="17">
        <v>9068</v>
      </c>
      <c r="B353" s="15" t="s">
        <v>3946</v>
      </c>
      <c r="C353" s="15">
        <v>60</v>
      </c>
      <c r="D353" s="32">
        <v>5120</v>
      </c>
      <c r="E353" s="22" t="s">
        <v>3947</v>
      </c>
      <c r="F353" s="16" t="s">
        <v>2809</v>
      </c>
      <c r="G353" s="15" t="s">
        <v>3237</v>
      </c>
      <c r="H353" s="16" t="s">
        <v>3948</v>
      </c>
      <c r="I353" s="15"/>
      <c r="J353" s="16" t="s">
        <v>3949</v>
      </c>
      <c r="K353" s="15" t="s">
        <v>3950</v>
      </c>
      <c r="L353" s="15" t="s">
        <v>3951</v>
      </c>
      <c r="M353" s="15">
        <v>60</v>
      </c>
      <c r="N353" s="16">
        <v>0</v>
      </c>
      <c r="O353" s="16" t="s">
        <v>3947</v>
      </c>
      <c r="P353" s="15" t="s">
        <v>3237</v>
      </c>
    </row>
    <row r="354" spans="1:16" x14ac:dyDescent="0.35">
      <c r="A354" s="14" t="s">
        <v>3146</v>
      </c>
      <c r="B354" s="15" t="s">
        <v>2825</v>
      </c>
      <c r="C354" s="15">
        <v>155</v>
      </c>
      <c r="D354" s="32" t="s">
        <v>2826</v>
      </c>
      <c r="E354" s="22" t="s">
        <v>2815</v>
      </c>
      <c r="F354" s="16" t="s">
        <v>2809</v>
      </c>
      <c r="G354" s="15" t="s">
        <v>3234</v>
      </c>
      <c r="H354" s="16" t="s">
        <v>3150</v>
      </c>
      <c r="I354" s="15"/>
      <c r="J354" s="16" t="s">
        <v>3151</v>
      </c>
      <c r="K354" s="15" t="s">
        <v>3152</v>
      </c>
      <c r="L354" s="15" t="s">
        <v>2830</v>
      </c>
      <c r="M354" s="15">
        <v>155</v>
      </c>
      <c r="N354" s="32" t="s">
        <v>2826</v>
      </c>
      <c r="O354" s="16" t="s">
        <v>2815</v>
      </c>
      <c r="P354" s="15" t="s">
        <v>3234</v>
      </c>
    </row>
    <row r="355" spans="1:16" x14ac:dyDescent="0.35">
      <c r="A355" s="17">
        <v>9067</v>
      </c>
      <c r="B355" s="15" t="s">
        <v>2825</v>
      </c>
      <c r="C355" s="15">
        <v>155</v>
      </c>
      <c r="D355" s="32" t="s">
        <v>2826</v>
      </c>
      <c r="E355" s="22" t="s">
        <v>2815</v>
      </c>
      <c r="F355" s="16" t="s">
        <v>2809</v>
      </c>
      <c r="G355" s="15" t="s">
        <v>3237</v>
      </c>
      <c r="H355" s="16" t="s">
        <v>2836</v>
      </c>
      <c r="I355" s="15"/>
      <c r="J355" s="16" t="s">
        <v>2837</v>
      </c>
      <c r="K355" s="15" t="s">
        <v>2838</v>
      </c>
      <c r="L355" s="15" t="s">
        <v>2830</v>
      </c>
      <c r="M355" s="15">
        <v>155</v>
      </c>
      <c r="N355" s="32" t="s">
        <v>2826</v>
      </c>
      <c r="O355" s="16" t="s">
        <v>2815</v>
      </c>
      <c r="P355" s="15" t="s">
        <v>3234</v>
      </c>
    </row>
    <row r="356" spans="1:16" x14ac:dyDescent="0.35">
      <c r="A356" s="14" t="s">
        <v>3952</v>
      </c>
      <c r="B356" s="15" t="s">
        <v>3953</v>
      </c>
      <c r="C356" s="15" t="s">
        <v>3954</v>
      </c>
      <c r="D356" s="32">
        <v>5120</v>
      </c>
      <c r="E356" s="22" t="s">
        <v>3955</v>
      </c>
      <c r="F356" s="16" t="s">
        <v>2809</v>
      </c>
      <c r="G356" s="15" t="s">
        <v>3237</v>
      </c>
      <c r="H356" s="16" t="s">
        <v>3956</v>
      </c>
      <c r="I356" s="15"/>
      <c r="J356" s="16" t="s">
        <v>3957</v>
      </c>
      <c r="K356" s="15" t="s">
        <v>3958</v>
      </c>
      <c r="L356" s="15" t="s">
        <v>3959</v>
      </c>
      <c r="M356" s="15">
        <v>50</v>
      </c>
      <c r="N356" s="16" t="s">
        <v>3960</v>
      </c>
      <c r="O356" s="16" t="s">
        <v>2808</v>
      </c>
      <c r="P356" s="15" t="s">
        <v>3237</v>
      </c>
    </row>
    <row r="357" spans="1:16" x14ac:dyDescent="0.35">
      <c r="A357" s="14" t="s">
        <v>3137</v>
      </c>
      <c r="B357" s="15" t="s">
        <v>3961</v>
      </c>
      <c r="C357" s="15" t="s">
        <v>3962</v>
      </c>
      <c r="D357" s="32">
        <v>66268</v>
      </c>
      <c r="E357" s="22" t="s">
        <v>3141</v>
      </c>
      <c r="F357" s="16" t="s">
        <v>2809</v>
      </c>
      <c r="G357" s="15" t="s">
        <v>3234</v>
      </c>
      <c r="H357" s="16" t="s">
        <v>3142</v>
      </c>
      <c r="I357" s="15"/>
      <c r="J357" s="15" t="s">
        <v>3143</v>
      </c>
      <c r="K357" s="15" t="s">
        <v>3144</v>
      </c>
      <c r="L357" s="15" t="s">
        <v>3145</v>
      </c>
      <c r="M357" s="15"/>
      <c r="N357" s="32" t="s">
        <v>3963</v>
      </c>
      <c r="O357" s="16" t="s">
        <v>3964</v>
      </c>
      <c r="P357" s="15" t="s">
        <v>3234</v>
      </c>
    </row>
    <row r="358" spans="1:16" x14ac:dyDescent="0.35">
      <c r="A358" s="14" t="s">
        <v>2971</v>
      </c>
      <c r="B358" s="22" t="s">
        <v>2974</v>
      </c>
      <c r="C358" s="15">
        <v>200</v>
      </c>
      <c r="D358" s="15">
        <v>66470</v>
      </c>
      <c r="E358" s="22" t="s">
        <v>3965</v>
      </c>
      <c r="F358" s="16" t="s">
        <v>2809</v>
      </c>
      <c r="G358" s="15" t="s">
        <v>3234</v>
      </c>
      <c r="H358" s="16" t="s">
        <v>2810</v>
      </c>
      <c r="I358" s="15"/>
      <c r="J358" s="16" t="s">
        <v>2811</v>
      </c>
      <c r="K358" s="15" t="s">
        <v>2976</v>
      </c>
      <c r="L358" s="15" t="s">
        <v>2813</v>
      </c>
      <c r="M358" s="15" t="s">
        <v>3612</v>
      </c>
      <c r="N358" s="32" t="s">
        <v>2814</v>
      </c>
      <c r="O358" s="16" t="s">
        <v>2815</v>
      </c>
      <c r="P358" s="15" t="s">
        <v>3234</v>
      </c>
    </row>
    <row r="359" spans="1:16" x14ac:dyDescent="0.35">
      <c r="A359" s="17">
        <v>9648</v>
      </c>
      <c r="B359" s="15" t="s">
        <v>3966</v>
      </c>
      <c r="C359" s="15" t="s">
        <v>3967</v>
      </c>
      <c r="D359" s="32">
        <v>5120</v>
      </c>
      <c r="E359" s="22" t="s">
        <v>2815</v>
      </c>
      <c r="F359" s="16" t="s">
        <v>2809</v>
      </c>
      <c r="G359" s="15" t="s">
        <v>3237</v>
      </c>
      <c r="H359" s="16" t="s">
        <v>2810</v>
      </c>
      <c r="I359" s="15"/>
      <c r="J359" s="16" t="s">
        <v>2811</v>
      </c>
      <c r="K359" s="15" t="s">
        <v>2812</v>
      </c>
      <c r="L359" s="15" t="s">
        <v>2813</v>
      </c>
      <c r="M359" s="15" t="s">
        <v>3612</v>
      </c>
      <c r="N359" s="32" t="s">
        <v>2814</v>
      </c>
      <c r="O359" s="16" t="s">
        <v>2815</v>
      </c>
      <c r="P359" s="15" t="s">
        <v>3234</v>
      </c>
    </row>
    <row r="360" spans="1:16" x14ac:dyDescent="0.35">
      <c r="A360" s="14" t="s">
        <v>3968</v>
      </c>
      <c r="B360" s="15" t="s">
        <v>2825</v>
      </c>
      <c r="C360" s="15">
        <v>155</v>
      </c>
      <c r="D360" s="32" t="s">
        <v>2826</v>
      </c>
      <c r="E360" s="22" t="s">
        <v>2815</v>
      </c>
      <c r="F360" s="16" t="s">
        <v>2809</v>
      </c>
      <c r="G360" s="15" t="s">
        <v>3237</v>
      </c>
      <c r="H360" s="16" t="s">
        <v>2853</v>
      </c>
      <c r="I360" s="15"/>
      <c r="J360" s="16" t="s">
        <v>2854</v>
      </c>
      <c r="K360" s="15" t="s">
        <v>3969</v>
      </c>
      <c r="L360" s="15" t="s">
        <v>2830</v>
      </c>
      <c r="M360" s="15">
        <v>155</v>
      </c>
      <c r="N360" s="32" t="s">
        <v>2826</v>
      </c>
      <c r="O360" s="16" t="s">
        <v>2815</v>
      </c>
      <c r="P360" s="15" t="s">
        <v>3234</v>
      </c>
    </row>
    <row r="361" spans="1:16" x14ac:dyDescent="0.35">
      <c r="A361" s="14" t="s">
        <v>2849</v>
      </c>
      <c r="B361" s="15" t="s">
        <v>2807</v>
      </c>
      <c r="C361" s="15" t="s">
        <v>3967</v>
      </c>
      <c r="D361" s="32">
        <v>5120</v>
      </c>
      <c r="E361" s="22" t="s">
        <v>2815</v>
      </c>
      <c r="F361" s="16" t="s">
        <v>2809</v>
      </c>
      <c r="G361" s="15" t="s">
        <v>3234</v>
      </c>
      <c r="H361" s="16" t="s">
        <v>2853</v>
      </c>
      <c r="I361" s="15"/>
      <c r="J361" s="16" t="s">
        <v>2854</v>
      </c>
      <c r="K361" s="15" t="s">
        <v>2855</v>
      </c>
      <c r="L361" s="15" t="s">
        <v>2830</v>
      </c>
      <c r="M361" s="15" t="s">
        <v>3612</v>
      </c>
      <c r="N361" s="32" t="s">
        <v>2814</v>
      </c>
      <c r="O361" s="16" t="s">
        <v>2815</v>
      </c>
      <c r="P361" s="15" t="s">
        <v>3234</v>
      </c>
    </row>
    <row r="362" spans="1:16" x14ac:dyDescent="0.35">
      <c r="A362" s="14" t="s">
        <v>2977</v>
      </c>
      <c r="B362" s="15" t="s">
        <v>2980</v>
      </c>
      <c r="C362" s="15" t="s">
        <v>3970</v>
      </c>
      <c r="D362" s="32">
        <v>54020</v>
      </c>
      <c r="E362" s="22" t="s">
        <v>2982</v>
      </c>
      <c r="F362" s="16" t="s">
        <v>2809</v>
      </c>
      <c r="G362" s="15" t="s">
        <v>3234</v>
      </c>
      <c r="H362" s="16" t="s">
        <v>2853</v>
      </c>
      <c r="I362" s="15"/>
      <c r="J362" s="16" t="s">
        <v>2854</v>
      </c>
      <c r="K362" s="15" t="s">
        <v>2981</v>
      </c>
      <c r="L362" s="15" t="s">
        <v>2830</v>
      </c>
      <c r="M362" s="15"/>
      <c r="N362" s="32" t="s">
        <v>3971</v>
      </c>
      <c r="O362" s="16" t="s">
        <v>2982</v>
      </c>
      <c r="P362" s="15" t="s">
        <v>3234</v>
      </c>
    </row>
    <row r="363" spans="1:16" x14ac:dyDescent="0.35">
      <c r="A363" s="17">
        <v>9051</v>
      </c>
      <c r="B363" s="15" t="s">
        <v>3961</v>
      </c>
      <c r="C363" s="15">
        <v>402</v>
      </c>
      <c r="D363" s="32">
        <v>66268</v>
      </c>
      <c r="E363" s="22" t="s">
        <v>3141</v>
      </c>
      <c r="F363" s="16" t="s">
        <v>2809</v>
      </c>
      <c r="G363" s="15" t="s">
        <v>3234</v>
      </c>
      <c r="H363" s="16" t="s">
        <v>3972</v>
      </c>
      <c r="I363" s="15"/>
      <c r="J363" s="16" t="s">
        <v>3973</v>
      </c>
      <c r="K363" s="15" t="s">
        <v>3974</v>
      </c>
      <c r="L363" s="15" t="s">
        <v>3145</v>
      </c>
      <c r="M363" s="15">
        <v>402</v>
      </c>
      <c r="N363" s="32">
        <v>0</v>
      </c>
      <c r="O363" s="16" t="s">
        <v>3975</v>
      </c>
      <c r="P363" s="15" t="s">
        <v>3234</v>
      </c>
    </row>
    <row r="364" spans="1:16" x14ac:dyDescent="0.35">
      <c r="A364" s="17">
        <v>9654</v>
      </c>
      <c r="B364" s="15" t="s">
        <v>3976</v>
      </c>
      <c r="C364" s="15" t="s">
        <v>3977</v>
      </c>
      <c r="D364" s="32">
        <v>5120</v>
      </c>
      <c r="E364" s="22" t="s">
        <v>3978</v>
      </c>
      <c r="F364" s="16" t="s">
        <v>2809</v>
      </c>
      <c r="G364" s="15" t="s">
        <v>3237</v>
      </c>
      <c r="H364" s="16" t="s">
        <v>3979</v>
      </c>
      <c r="I364" s="15"/>
      <c r="J364" s="15" t="s">
        <v>3980</v>
      </c>
      <c r="K364" s="15" t="s">
        <v>3981</v>
      </c>
      <c r="L364" s="15" t="s">
        <v>3011</v>
      </c>
      <c r="M364" s="15"/>
      <c r="N364" s="32">
        <v>72000</v>
      </c>
      <c r="O364" s="16" t="s">
        <v>3007</v>
      </c>
      <c r="P364" s="15" t="s">
        <v>3237</v>
      </c>
    </row>
    <row r="365" spans="1:16" x14ac:dyDescent="0.35">
      <c r="A365" s="14" t="s">
        <v>3982</v>
      </c>
      <c r="B365" s="15" t="s">
        <v>3006</v>
      </c>
      <c r="C365" s="15" t="s">
        <v>3983</v>
      </c>
      <c r="D365" s="32">
        <v>72000</v>
      </c>
      <c r="E365" s="22" t="s">
        <v>3007</v>
      </c>
      <c r="F365" s="16" t="s">
        <v>2809</v>
      </c>
      <c r="G365" s="15" t="s">
        <v>3237</v>
      </c>
      <c r="H365" s="16" t="s">
        <v>3979</v>
      </c>
      <c r="I365" s="15"/>
      <c r="J365" s="15" t="s">
        <v>3980</v>
      </c>
      <c r="K365" s="15" t="s">
        <v>3984</v>
      </c>
      <c r="L365" s="15" t="s">
        <v>3011</v>
      </c>
      <c r="M365" s="15"/>
      <c r="N365" s="32" t="s">
        <v>3012</v>
      </c>
      <c r="O365" s="16" t="s">
        <v>3007</v>
      </c>
      <c r="P365" s="15" t="s">
        <v>3237</v>
      </c>
    </row>
    <row r="366" spans="1:16" x14ac:dyDescent="0.35">
      <c r="A366" s="14" t="s">
        <v>3131</v>
      </c>
      <c r="B366" s="15" t="s">
        <v>3985</v>
      </c>
      <c r="C366" s="15" t="s">
        <v>3986</v>
      </c>
      <c r="D366" s="32">
        <v>5109</v>
      </c>
      <c r="E366" s="22" t="s">
        <v>2815</v>
      </c>
      <c r="F366" s="16" t="s">
        <v>2809</v>
      </c>
      <c r="G366" s="15" t="s">
        <v>3234</v>
      </c>
      <c r="H366" s="16" t="s">
        <v>3134</v>
      </c>
      <c r="I366" s="15"/>
      <c r="J366" s="16" t="s">
        <v>3135</v>
      </c>
      <c r="K366" s="15" t="s">
        <v>3136</v>
      </c>
      <c r="L366" s="15" t="s">
        <v>2823</v>
      </c>
      <c r="M366" s="15"/>
      <c r="N366" s="32" t="s">
        <v>2819</v>
      </c>
      <c r="O366" s="16" t="s">
        <v>2815</v>
      </c>
      <c r="P366" s="15" t="s">
        <v>3234</v>
      </c>
    </row>
    <row r="367" spans="1:16" x14ac:dyDescent="0.35">
      <c r="A367" s="14">
        <v>9988</v>
      </c>
      <c r="B367" s="15" t="s">
        <v>3985</v>
      </c>
      <c r="C367" s="15" t="s">
        <v>3986</v>
      </c>
      <c r="D367" s="32">
        <v>5109</v>
      </c>
      <c r="E367" s="22" t="s">
        <v>2815</v>
      </c>
      <c r="F367" s="16" t="s">
        <v>2809</v>
      </c>
      <c r="G367" s="15" t="s">
        <v>3237</v>
      </c>
      <c r="H367" s="16" t="s">
        <v>3134</v>
      </c>
      <c r="I367" s="15"/>
      <c r="J367" s="16" t="s">
        <v>3135</v>
      </c>
      <c r="K367" s="15" t="s">
        <v>3987</v>
      </c>
      <c r="L367" s="15" t="s">
        <v>2823</v>
      </c>
      <c r="M367" s="15"/>
      <c r="N367" s="32" t="s">
        <v>2819</v>
      </c>
      <c r="O367" s="16" t="s">
        <v>2815</v>
      </c>
      <c r="P367" s="15" t="s">
        <v>3234</v>
      </c>
    </row>
    <row r="368" spans="1:16" x14ac:dyDescent="0.35">
      <c r="A368" s="14" t="s">
        <v>2992</v>
      </c>
      <c r="B368" s="15" t="s">
        <v>3988</v>
      </c>
      <c r="C368" s="15">
        <v>1303</v>
      </c>
      <c r="D368" s="32">
        <v>76138</v>
      </c>
      <c r="E368" s="22" t="s">
        <v>2996</v>
      </c>
      <c r="F368" s="16" t="s">
        <v>2809</v>
      </c>
      <c r="G368" s="15" t="s">
        <v>3234</v>
      </c>
      <c r="H368" s="16" t="s">
        <v>2997</v>
      </c>
      <c r="I368" s="15"/>
      <c r="J368" s="16" t="s">
        <v>2998</v>
      </c>
      <c r="K368" s="15" t="s">
        <v>2999</v>
      </c>
      <c r="L368" s="15" t="s">
        <v>3000</v>
      </c>
      <c r="M368" s="15">
        <v>1303</v>
      </c>
      <c r="N368" s="32" t="s">
        <v>3001</v>
      </c>
      <c r="O368" s="16" t="s">
        <v>3002</v>
      </c>
      <c r="P368" s="15" t="s">
        <v>3234</v>
      </c>
    </row>
    <row r="369" spans="1:16" x14ac:dyDescent="0.35">
      <c r="A369" s="14" t="s">
        <v>3989</v>
      </c>
      <c r="B369" s="15" t="s">
        <v>3990</v>
      </c>
      <c r="C369" s="15" t="s">
        <v>568</v>
      </c>
      <c r="D369" s="15">
        <v>77580</v>
      </c>
      <c r="E369" s="22" t="s">
        <v>3991</v>
      </c>
      <c r="F369" s="16" t="s">
        <v>2809</v>
      </c>
      <c r="G369" s="15" t="s">
        <v>3237</v>
      </c>
      <c r="H369" s="16" t="s">
        <v>3992</v>
      </c>
      <c r="I369" s="15"/>
      <c r="J369" s="16" t="s">
        <v>3993</v>
      </c>
      <c r="K369" s="15" t="s">
        <v>3994</v>
      </c>
      <c r="L369" s="15" t="s">
        <v>3995</v>
      </c>
      <c r="M369" s="15"/>
      <c r="N369" s="16" t="s">
        <v>2826</v>
      </c>
      <c r="O369" s="16" t="s">
        <v>2815</v>
      </c>
      <c r="P369" s="15" t="s">
        <v>3237</v>
      </c>
    </row>
    <row r="370" spans="1:16" x14ac:dyDescent="0.35">
      <c r="A370" s="14" t="s">
        <v>3996</v>
      </c>
      <c r="B370" s="15" t="s">
        <v>2818</v>
      </c>
      <c r="C370" s="15">
        <v>44</v>
      </c>
      <c r="D370" s="32">
        <v>5109</v>
      </c>
      <c r="E370" s="22" t="s">
        <v>2815</v>
      </c>
      <c r="F370" s="16" t="s">
        <v>2809</v>
      </c>
      <c r="G370" s="15" t="s">
        <v>3237</v>
      </c>
      <c r="H370" s="16" t="s">
        <v>2820</v>
      </c>
      <c r="I370" s="15"/>
      <c r="J370" s="16" t="s">
        <v>2821</v>
      </c>
      <c r="K370" s="15" t="s">
        <v>2822</v>
      </c>
      <c r="L370" s="15" t="s">
        <v>2823</v>
      </c>
      <c r="M370" s="15">
        <v>44</v>
      </c>
      <c r="N370" s="32" t="s">
        <v>2819</v>
      </c>
      <c r="O370" s="16" t="s">
        <v>2815</v>
      </c>
      <c r="P370" s="15" t="s">
        <v>3234</v>
      </c>
    </row>
    <row r="371" spans="1:16" x14ac:dyDescent="0.35">
      <c r="A371" s="14" t="s">
        <v>3121</v>
      </c>
      <c r="B371" s="15" t="s">
        <v>3124</v>
      </c>
      <c r="C371" s="15" t="s">
        <v>3612</v>
      </c>
      <c r="D371" s="32">
        <v>15620</v>
      </c>
      <c r="E371" s="22" t="s">
        <v>2815</v>
      </c>
      <c r="F371" s="16" t="s">
        <v>2809</v>
      </c>
      <c r="G371" s="15" t="s">
        <v>3234</v>
      </c>
      <c r="H371" s="16" t="s">
        <v>3125</v>
      </c>
      <c r="I371" s="15"/>
      <c r="J371" s="16" t="s">
        <v>3126</v>
      </c>
      <c r="K371" s="15" t="s">
        <v>3127</v>
      </c>
      <c r="L371" s="15" t="s">
        <v>3128</v>
      </c>
      <c r="M371" s="15" t="s">
        <v>3612</v>
      </c>
      <c r="N371" s="32" t="s">
        <v>3129</v>
      </c>
      <c r="O371" s="16" t="s">
        <v>2815</v>
      </c>
      <c r="P371" s="15" t="s">
        <v>3237</v>
      </c>
    </row>
    <row r="372" spans="1:16" x14ac:dyDescent="0.35">
      <c r="A372" s="14" t="s">
        <v>3153</v>
      </c>
      <c r="B372" s="15" t="s">
        <v>3997</v>
      </c>
      <c r="C372" s="15">
        <v>2334</v>
      </c>
      <c r="D372" s="32">
        <v>44630</v>
      </c>
      <c r="E372" s="22" t="s">
        <v>3157</v>
      </c>
      <c r="F372" s="16" t="s">
        <v>2809</v>
      </c>
      <c r="G372" s="15" t="s">
        <v>3234</v>
      </c>
      <c r="H372" s="16" t="s">
        <v>3158</v>
      </c>
      <c r="I372" s="15"/>
      <c r="J372" s="16" t="s">
        <v>3159</v>
      </c>
      <c r="K372" s="15" t="s">
        <v>3160</v>
      </c>
      <c r="L372" s="15" t="s">
        <v>3998</v>
      </c>
      <c r="M372" s="15">
        <v>2334</v>
      </c>
      <c r="N372" s="32" t="s">
        <v>3162</v>
      </c>
      <c r="O372" s="16" t="s">
        <v>3999</v>
      </c>
      <c r="P372" s="15" t="s">
        <v>3237</v>
      </c>
    </row>
    <row r="373" spans="1:16" x14ac:dyDescent="0.35">
      <c r="A373" s="14" t="s">
        <v>4000</v>
      </c>
      <c r="B373" s="15" t="s">
        <v>3997</v>
      </c>
      <c r="C373" s="15">
        <v>2334</v>
      </c>
      <c r="D373" s="22" t="s">
        <v>3162</v>
      </c>
      <c r="E373" s="22" t="s">
        <v>3157</v>
      </c>
      <c r="F373" s="16" t="s">
        <v>2809</v>
      </c>
      <c r="G373" s="15" t="s">
        <v>3234</v>
      </c>
      <c r="H373" s="16" t="s">
        <v>3158</v>
      </c>
      <c r="I373" s="15"/>
      <c r="J373" s="16" t="s">
        <v>3159</v>
      </c>
      <c r="K373" s="15" t="s">
        <v>4001</v>
      </c>
      <c r="L373" s="16" t="s">
        <v>4002</v>
      </c>
      <c r="M373" s="16">
        <v>0</v>
      </c>
      <c r="N373" s="16" t="s">
        <v>3162</v>
      </c>
      <c r="O373" s="16" t="s">
        <v>4003</v>
      </c>
      <c r="P373" s="15" t="s">
        <v>3237</v>
      </c>
    </row>
    <row r="374" spans="1:16" x14ac:dyDescent="0.35">
      <c r="A374" s="14" t="s">
        <v>4004</v>
      </c>
      <c r="B374" s="15" t="s">
        <v>2807</v>
      </c>
      <c r="C374" s="15" t="s">
        <v>3612</v>
      </c>
      <c r="D374" s="32">
        <v>5120</v>
      </c>
      <c r="E374" s="22" t="s">
        <v>2815</v>
      </c>
      <c r="F374" s="16" t="s">
        <v>2809</v>
      </c>
      <c r="G374" s="15" t="s">
        <v>3237</v>
      </c>
      <c r="H374" s="16" t="s">
        <v>4005</v>
      </c>
      <c r="I374" s="15"/>
      <c r="J374" s="16" t="s">
        <v>4006</v>
      </c>
      <c r="K374" s="15" t="s">
        <v>4007</v>
      </c>
      <c r="L374" s="15" t="s">
        <v>2813</v>
      </c>
      <c r="M374" s="15" t="s">
        <v>3612</v>
      </c>
      <c r="N374" s="32" t="s">
        <v>3129</v>
      </c>
      <c r="O374" s="16" t="s">
        <v>2815</v>
      </c>
      <c r="P374" s="15" t="s">
        <v>3237</v>
      </c>
    </row>
    <row r="375" spans="1:16" x14ac:dyDescent="0.35">
      <c r="A375" s="14">
        <v>9388</v>
      </c>
      <c r="B375" s="15" t="s">
        <v>4008</v>
      </c>
      <c r="C375" s="15" t="s">
        <v>4009</v>
      </c>
      <c r="D375" s="32">
        <v>44630</v>
      </c>
      <c r="E375" s="22" t="s">
        <v>4003</v>
      </c>
      <c r="F375" s="16" t="s">
        <v>2809</v>
      </c>
      <c r="G375" s="15" t="s">
        <v>3237</v>
      </c>
      <c r="H375" s="16" t="s">
        <v>4010</v>
      </c>
      <c r="I375" s="15"/>
      <c r="J375" s="16" t="s">
        <v>4011</v>
      </c>
      <c r="K375" s="15" t="s">
        <v>4012</v>
      </c>
      <c r="L375" s="15" t="s">
        <v>4013</v>
      </c>
      <c r="M375" s="15" t="s">
        <v>4009</v>
      </c>
      <c r="N375" s="32" t="s">
        <v>3162</v>
      </c>
      <c r="O375" s="16" t="s">
        <v>4003</v>
      </c>
      <c r="P375" s="15" t="s">
        <v>3237</v>
      </c>
    </row>
    <row r="376" spans="1:16" x14ac:dyDescent="0.35">
      <c r="A376" s="14" t="s">
        <v>3003</v>
      </c>
      <c r="B376" s="15" t="s">
        <v>3006</v>
      </c>
      <c r="C376" s="15" t="s">
        <v>3983</v>
      </c>
      <c r="D376" s="32">
        <v>72000</v>
      </c>
      <c r="E376" s="22" t="s">
        <v>3007</v>
      </c>
      <c r="F376" s="16" t="s">
        <v>2809</v>
      </c>
      <c r="G376" s="15" t="s">
        <v>3234</v>
      </c>
      <c r="H376" s="16" t="s">
        <v>3008</v>
      </c>
      <c r="I376" s="15"/>
      <c r="J376" s="15" t="s">
        <v>3009</v>
      </c>
      <c r="K376" s="15" t="s">
        <v>3010</v>
      </c>
      <c r="L376" s="15" t="s">
        <v>3011</v>
      </c>
      <c r="M376" s="15"/>
      <c r="N376" s="32" t="s">
        <v>3012</v>
      </c>
      <c r="O376" s="16" t="s">
        <v>3007</v>
      </c>
      <c r="P376" s="15" t="s">
        <v>3237</v>
      </c>
    </row>
    <row r="377" spans="1:16" x14ac:dyDescent="0.35">
      <c r="A377" s="14" t="s">
        <v>3014</v>
      </c>
      <c r="B377" s="15" t="s">
        <v>3016</v>
      </c>
      <c r="C377" s="15"/>
      <c r="D377" s="16" t="s">
        <v>4014</v>
      </c>
      <c r="E377" s="16" t="e">
        <f>+#REF!</f>
        <v>#REF!</v>
      </c>
      <c r="F377" s="16" t="s">
        <v>2809</v>
      </c>
      <c r="G377" s="15" t="s">
        <v>3234</v>
      </c>
      <c r="H377" s="16" t="s">
        <v>3008</v>
      </c>
      <c r="I377" s="15"/>
      <c r="J377" s="15" t="s">
        <v>3009</v>
      </c>
      <c r="K377" s="15" t="s">
        <v>3017</v>
      </c>
      <c r="L377" s="15" t="s">
        <v>3011</v>
      </c>
      <c r="M377" s="15"/>
      <c r="N377" s="32" t="s">
        <v>3012</v>
      </c>
      <c r="O377" s="16" t="s">
        <v>3007</v>
      </c>
      <c r="P377" s="15" t="s">
        <v>3237</v>
      </c>
    </row>
    <row r="378" spans="1:16" x14ac:dyDescent="0.35">
      <c r="A378" s="14" t="s">
        <v>4015</v>
      </c>
      <c r="B378" s="15" t="s">
        <v>3006</v>
      </c>
      <c r="C378" s="15" t="s">
        <v>3983</v>
      </c>
      <c r="D378" s="22" t="s">
        <v>3012</v>
      </c>
      <c r="E378" s="16" t="s">
        <v>3007</v>
      </c>
      <c r="F378" s="16" t="s">
        <v>2809</v>
      </c>
      <c r="G378" s="15" t="s">
        <v>3234</v>
      </c>
      <c r="H378" s="16" t="s">
        <v>3008</v>
      </c>
      <c r="I378" s="15"/>
      <c r="J378" s="16" t="s">
        <v>3009</v>
      </c>
      <c r="K378" s="15" t="s">
        <v>4016</v>
      </c>
      <c r="L378" s="16" t="s">
        <v>3011</v>
      </c>
      <c r="M378" s="16">
        <v>0</v>
      </c>
      <c r="N378" s="16" t="s">
        <v>3012</v>
      </c>
      <c r="O378" s="16" t="s">
        <v>3007</v>
      </c>
      <c r="P378" s="15" t="s">
        <v>3237</v>
      </c>
    </row>
    <row r="379" spans="1:16" x14ac:dyDescent="0.35">
      <c r="A379" s="14">
        <v>9664</v>
      </c>
      <c r="B379" s="15" t="s">
        <v>4017</v>
      </c>
      <c r="C379" s="15" t="s">
        <v>4018</v>
      </c>
      <c r="D379" s="15">
        <v>5120</v>
      </c>
      <c r="E379" s="22" t="s">
        <v>4019</v>
      </c>
      <c r="F379" s="16" t="s">
        <v>2809</v>
      </c>
      <c r="G379" s="15" t="s">
        <v>3237</v>
      </c>
      <c r="H379" s="16" t="s">
        <v>4020</v>
      </c>
      <c r="I379" s="15"/>
      <c r="J379" s="16" t="s">
        <v>4021</v>
      </c>
      <c r="K379" s="16" t="s">
        <v>4022</v>
      </c>
      <c r="L379" s="15" t="s">
        <v>4023</v>
      </c>
      <c r="M379" s="15">
        <v>44</v>
      </c>
      <c r="N379" s="16" t="s">
        <v>2819</v>
      </c>
      <c r="O379" s="16" t="s">
        <v>4019</v>
      </c>
      <c r="P379" s="15" t="s">
        <v>3237</v>
      </c>
    </row>
    <row r="380" spans="1:16" x14ac:dyDescent="0.35">
      <c r="A380" s="14">
        <v>9055</v>
      </c>
      <c r="B380" s="15" t="s">
        <v>3213</v>
      </c>
      <c r="C380" s="15">
        <v>155</v>
      </c>
      <c r="D380" s="32" t="s">
        <v>2826</v>
      </c>
      <c r="E380" s="22" t="s">
        <v>2815</v>
      </c>
      <c r="F380" s="16" t="s">
        <v>2809</v>
      </c>
      <c r="G380" s="15" t="s">
        <v>3237</v>
      </c>
      <c r="H380" s="16" t="s">
        <v>4024</v>
      </c>
      <c r="I380" s="15"/>
      <c r="J380" s="16" t="s">
        <v>4025</v>
      </c>
      <c r="K380" s="15" t="s">
        <v>4026</v>
      </c>
      <c r="L380" s="15" t="s">
        <v>2830</v>
      </c>
      <c r="M380" s="15">
        <v>155</v>
      </c>
      <c r="N380" s="32" t="s">
        <v>2826</v>
      </c>
      <c r="O380" s="16" t="s">
        <v>2815</v>
      </c>
      <c r="P380" s="15" t="s">
        <v>3234</v>
      </c>
    </row>
    <row r="381" spans="1:16" x14ac:dyDescent="0.35">
      <c r="A381" s="14" t="s">
        <v>4027</v>
      </c>
      <c r="B381" s="23" t="s">
        <v>4028</v>
      </c>
      <c r="C381" s="15">
        <v>73</v>
      </c>
      <c r="D381" s="23" t="s">
        <v>4029</v>
      </c>
      <c r="E381" s="23" t="s">
        <v>4030</v>
      </c>
      <c r="F381" s="16" t="s">
        <v>2809</v>
      </c>
      <c r="G381" s="15" t="s">
        <v>3234</v>
      </c>
      <c r="H381" s="16" t="s">
        <v>4031</v>
      </c>
      <c r="I381" s="15"/>
      <c r="J381" s="16" t="s">
        <v>4032</v>
      </c>
      <c r="K381" s="15" t="s">
        <v>4033</v>
      </c>
      <c r="L381" s="23" t="s">
        <v>4028</v>
      </c>
      <c r="M381" s="15">
        <v>73</v>
      </c>
      <c r="N381" s="23" t="s">
        <v>4029</v>
      </c>
      <c r="O381" s="23" t="s">
        <v>4030</v>
      </c>
      <c r="P381" s="15" t="s">
        <v>3237</v>
      </c>
    </row>
    <row r="382" spans="1:16" x14ac:dyDescent="0.35">
      <c r="A382" s="14" t="s">
        <v>4034</v>
      </c>
      <c r="B382" s="23" t="s">
        <v>4028</v>
      </c>
      <c r="C382" s="15">
        <v>73</v>
      </c>
      <c r="D382" s="22" t="s">
        <v>4029</v>
      </c>
      <c r="E382" s="23" t="s">
        <v>4030</v>
      </c>
      <c r="F382" s="16" t="s">
        <v>2809</v>
      </c>
      <c r="G382" s="15" t="s">
        <v>3234</v>
      </c>
      <c r="H382" s="16" t="s">
        <v>4031</v>
      </c>
      <c r="I382" s="15"/>
      <c r="J382" s="16" t="s">
        <v>4032</v>
      </c>
      <c r="K382" s="15" t="s">
        <v>4035</v>
      </c>
      <c r="L382" s="23" t="s">
        <v>4028</v>
      </c>
      <c r="M382" s="15">
        <v>73</v>
      </c>
      <c r="N382" s="23" t="s">
        <v>4029</v>
      </c>
      <c r="O382" s="23" t="s">
        <v>4030</v>
      </c>
      <c r="P382" s="15" t="s">
        <v>3237</v>
      </c>
    </row>
    <row r="383" spans="1:16" x14ac:dyDescent="0.35">
      <c r="A383" s="14">
        <v>9642</v>
      </c>
      <c r="B383" s="23" t="s">
        <v>4028</v>
      </c>
      <c r="C383" s="15">
        <v>73</v>
      </c>
      <c r="D383" s="23" t="s">
        <v>4029</v>
      </c>
      <c r="E383" s="23" t="s">
        <v>4030</v>
      </c>
      <c r="F383" s="16" t="s">
        <v>2809</v>
      </c>
      <c r="G383" s="15" t="s">
        <v>3237</v>
      </c>
      <c r="H383" s="23" t="s">
        <v>4036</v>
      </c>
      <c r="I383" s="15"/>
      <c r="J383" s="23" t="s">
        <v>4037</v>
      </c>
      <c r="K383" s="15" t="s">
        <v>4038</v>
      </c>
      <c r="L383" s="23" t="s">
        <v>4028</v>
      </c>
      <c r="M383" s="15">
        <v>73</v>
      </c>
      <c r="N383" s="23" t="s">
        <v>4029</v>
      </c>
      <c r="O383" s="23" t="s">
        <v>4030</v>
      </c>
      <c r="P383" s="15" t="s">
        <v>3237</v>
      </c>
    </row>
    <row r="384" spans="1:16" x14ac:dyDescent="0.35">
      <c r="A384" s="14" t="s">
        <v>4039</v>
      </c>
      <c r="B384" s="15" t="e">
        <f>+#REF!</f>
        <v>#REF!</v>
      </c>
      <c r="C384" s="16" t="e">
        <f>+#REF!</f>
        <v>#REF!</v>
      </c>
      <c r="D384" s="16" t="e">
        <f>+#REF!</f>
        <v>#REF!</v>
      </c>
      <c r="E384" s="16" t="e">
        <f>+#REF!</f>
        <v>#REF!</v>
      </c>
      <c r="F384" s="16" t="s">
        <v>2809</v>
      </c>
      <c r="G384" s="15" t="s">
        <v>3234</v>
      </c>
      <c r="H384" s="16" t="s">
        <v>4040</v>
      </c>
      <c r="I384" s="16" t="s">
        <v>4041</v>
      </c>
      <c r="J384" s="16" t="s">
        <v>4041</v>
      </c>
      <c r="K384" s="15" t="s">
        <v>4042</v>
      </c>
      <c r="L384" s="15" t="s">
        <v>4043</v>
      </c>
      <c r="M384" s="15">
        <v>2303</v>
      </c>
      <c r="N384" s="16" t="s">
        <v>4044</v>
      </c>
      <c r="O384" s="16" t="s">
        <v>4045</v>
      </c>
      <c r="P384" s="15" t="s">
        <v>3237</v>
      </c>
    </row>
    <row r="385" spans="1:16" x14ac:dyDescent="0.35">
      <c r="A385" s="14" t="s">
        <v>4046</v>
      </c>
      <c r="B385" s="15" t="e">
        <f>+#REF!</f>
        <v>#REF!</v>
      </c>
      <c r="C385" s="16" t="e">
        <f>+#REF!</f>
        <v>#REF!</v>
      </c>
      <c r="D385" s="16" t="e">
        <f>+#REF!</f>
        <v>#REF!</v>
      </c>
      <c r="E385" s="16" t="e">
        <f>+#REF!</f>
        <v>#REF!</v>
      </c>
      <c r="F385" s="16" t="s">
        <v>2809</v>
      </c>
      <c r="G385" s="15" t="s">
        <v>3237</v>
      </c>
      <c r="H385" s="16" t="s">
        <v>4047</v>
      </c>
      <c r="I385" s="16" t="s">
        <v>4048</v>
      </c>
      <c r="J385" s="34" t="s">
        <v>4048</v>
      </c>
      <c r="K385" s="15" t="s">
        <v>4049</v>
      </c>
      <c r="L385" s="15" t="s">
        <v>4050</v>
      </c>
      <c r="M385" s="15">
        <v>102</v>
      </c>
      <c r="N385" s="16" t="s">
        <v>4051</v>
      </c>
      <c r="O385" s="16" t="s">
        <v>4045</v>
      </c>
      <c r="P385" s="15" t="s">
        <v>3237</v>
      </c>
    </row>
    <row r="386" spans="1:16" x14ac:dyDescent="0.35">
      <c r="A386" s="14" t="s">
        <v>3018</v>
      </c>
      <c r="B386" s="15" t="s">
        <v>3020</v>
      </c>
      <c r="C386" s="15"/>
      <c r="D386" s="16" t="s">
        <v>4052</v>
      </c>
      <c r="E386" s="16" t="e">
        <f>+#REF!</f>
        <v>#REF!</v>
      </c>
      <c r="F386" s="16" t="s">
        <v>2809</v>
      </c>
      <c r="G386" s="15" t="s">
        <v>3234</v>
      </c>
      <c r="H386" s="16" t="s">
        <v>3022</v>
      </c>
      <c r="I386" s="15"/>
      <c r="J386" s="15" t="s">
        <v>3023</v>
      </c>
      <c r="K386" s="15" t="s">
        <v>4053</v>
      </c>
      <c r="L386" s="15" t="s">
        <v>3020</v>
      </c>
      <c r="M386" s="15"/>
      <c r="N386" s="32">
        <v>78250</v>
      </c>
      <c r="O386" s="16" t="s">
        <v>3021</v>
      </c>
      <c r="P386" s="15" t="s">
        <v>3237</v>
      </c>
    </row>
    <row r="387" spans="1:16" x14ac:dyDescent="0.35">
      <c r="A387" s="14" t="s">
        <v>4054</v>
      </c>
      <c r="B387" s="27" t="e">
        <f>+#REF!</f>
        <v>#REF!</v>
      </c>
      <c r="C387" s="27" t="e">
        <f>+#REF!</f>
        <v>#REF!</v>
      </c>
      <c r="D387" s="27" t="e">
        <f>+#REF!</f>
        <v>#REF!</v>
      </c>
      <c r="E387" s="27" t="e">
        <f>+#REF!</f>
        <v>#REF!</v>
      </c>
      <c r="F387" s="16" t="s">
        <v>2809</v>
      </c>
      <c r="G387" s="15" t="s">
        <v>3237</v>
      </c>
      <c r="H387" s="16" t="s">
        <v>4055</v>
      </c>
      <c r="I387" s="15"/>
      <c r="J387" s="15" t="s">
        <v>4056</v>
      </c>
      <c r="K387" s="15" t="s">
        <v>4057</v>
      </c>
      <c r="L387" s="15" t="s">
        <v>4058</v>
      </c>
      <c r="M387" s="15" t="s">
        <v>4059</v>
      </c>
      <c r="N387" s="32" t="s">
        <v>4052</v>
      </c>
      <c r="O387" s="16" t="s">
        <v>3021</v>
      </c>
      <c r="P387" s="15" t="s">
        <v>3237</v>
      </c>
    </row>
    <row r="388" spans="1:16" x14ac:dyDescent="0.35">
      <c r="A388" s="14">
        <v>9992</v>
      </c>
      <c r="B388" s="15" t="s">
        <v>4060</v>
      </c>
      <c r="C388" s="15">
        <v>155</v>
      </c>
      <c r="D388" s="15" t="s">
        <v>2826</v>
      </c>
      <c r="E388" s="22" t="s">
        <v>2815</v>
      </c>
      <c r="F388" s="16" t="s">
        <v>2809</v>
      </c>
      <c r="G388" s="15" t="s">
        <v>3237</v>
      </c>
      <c r="H388" s="16" t="s">
        <v>4061</v>
      </c>
      <c r="I388" s="15"/>
      <c r="J388" s="16" t="s">
        <v>4062</v>
      </c>
      <c r="K388" s="15" t="s">
        <v>4063</v>
      </c>
      <c r="L388" s="15" t="s">
        <v>2830</v>
      </c>
      <c r="M388" s="16">
        <v>155</v>
      </c>
      <c r="N388" s="16" t="s">
        <v>2826</v>
      </c>
      <c r="O388" s="16" t="s">
        <v>2815</v>
      </c>
      <c r="P388" s="24" t="s">
        <v>3237</v>
      </c>
    </row>
    <row r="389" spans="1:16" x14ac:dyDescent="0.35">
      <c r="A389" s="14">
        <v>9994</v>
      </c>
      <c r="B389" s="15" t="s">
        <v>4060</v>
      </c>
      <c r="C389" s="15">
        <v>155</v>
      </c>
      <c r="D389" s="15" t="s">
        <v>2826</v>
      </c>
      <c r="E389" s="22" t="s">
        <v>2815</v>
      </c>
      <c r="F389" s="16" t="s">
        <v>2809</v>
      </c>
      <c r="G389" s="15" t="s">
        <v>3237</v>
      </c>
      <c r="H389" s="16" t="s">
        <v>4061</v>
      </c>
      <c r="I389" s="15"/>
      <c r="J389" s="16" t="s">
        <v>4062</v>
      </c>
      <c r="K389" s="15" t="s">
        <v>4064</v>
      </c>
      <c r="L389" s="15" t="s">
        <v>2830</v>
      </c>
      <c r="M389" s="16">
        <v>155</v>
      </c>
      <c r="N389" s="16" t="s">
        <v>2826</v>
      </c>
      <c r="O389" s="16" t="s">
        <v>2815</v>
      </c>
      <c r="P389" s="24" t="s">
        <v>3237</v>
      </c>
    </row>
    <row r="390" spans="1:16" x14ac:dyDescent="0.35">
      <c r="A390" s="14">
        <v>9995</v>
      </c>
      <c r="B390" s="15" t="s">
        <v>4060</v>
      </c>
      <c r="C390" s="15">
        <v>155</v>
      </c>
      <c r="D390" s="15" t="s">
        <v>2826</v>
      </c>
      <c r="E390" s="22" t="s">
        <v>2815</v>
      </c>
      <c r="F390" s="16" t="s">
        <v>2809</v>
      </c>
      <c r="G390" s="15" t="s">
        <v>3237</v>
      </c>
      <c r="H390" s="16" t="s">
        <v>4061</v>
      </c>
      <c r="I390" s="15"/>
      <c r="J390" s="16" t="s">
        <v>4062</v>
      </c>
      <c r="K390" s="15" t="s">
        <v>4065</v>
      </c>
      <c r="L390" s="15" t="s">
        <v>2830</v>
      </c>
      <c r="M390" s="16">
        <v>155</v>
      </c>
      <c r="N390" s="16" t="s">
        <v>2826</v>
      </c>
      <c r="O390" s="16" t="s">
        <v>2815</v>
      </c>
      <c r="P390" s="24" t="s">
        <v>3237</v>
      </c>
    </row>
    <row r="391" spans="1:16" x14ac:dyDescent="0.35">
      <c r="A391" s="14">
        <v>9059</v>
      </c>
      <c r="B391" s="15"/>
      <c r="C391" s="15"/>
      <c r="D391" s="15"/>
      <c r="E391" s="22"/>
      <c r="F391" s="16" t="s">
        <v>2809</v>
      </c>
      <c r="G391" s="15" t="s">
        <v>3237</v>
      </c>
      <c r="H391" s="16" t="s">
        <v>4066</v>
      </c>
      <c r="I391" s="15"/>
      <c r="J391" s="16" t="s">
        <v>4067</v>
      </c>
      <c r="K391" s="15"/>
      <c r="L391" s="15"/>
      <c r="M391" s="15"/>
      <c r="N391" s="16"/>
      <c r="O391" s="16"/>
      <c r="P391" s="15" t="s">
        <v>3237</v>
      </c>
    </row>
    <row r="392" spans="1:16" x14ac:dyDescent="0.35">
      <c r="A392" s="14">
        <v>9901</v>
      </c>
      <c r="B392" s="15" t="s">
        <v>883</v>
      </c>
      <c r="C392" s="15">
        <v>577</v>
      </c>
      <c r="D392" s="16" t="s">
        <v>884</v>
      </c>
      <c r="E392" s="16" t="s">
        <v>885</v>
      </c>
      <c r="F392" s="16" t="s">
        <v>142</v>
      </c>
      <c r="G392" s="15" t="s">
        <v>3237</v>
      </c>
      <c r="H392" s="16" t="s">
        <v>4068</v>
      </c>
      <c r="I392" s="16" t="s">
        <v>4069</v>
      </c>
      <c r="J392" s="16" t="s">
        <v>4070</v>
      </c>
      <c r="K392" s="15" t="s">
        <v>4071</v>
      </c>
      <c r="L392" s="15" t="s">
        <v>883</v>
      </c>
      <c r="M392" s="15">
        <v>577</v>
      </c>
      <c r="N392" s="16" t="s">
        <v>884</v>
      </c>
      <c r="O392" s="16" t="s">
        <v>885</v>
      </c>
      <c r="P392" s="15" t="s">
        <v>3234</v>
      </c>
    </row>
    <row r="393" spans="1:16" x14ac:dyDescent="0.35">
      <c r="A393" s="14">
        <v>9902</v>
      </c>
      <c r="B393" s="15" t="s">
        <v>883</v>
      </c>
      <c r="C393" s="15">
        <v>577</v>
      </c>
      <c r="D393" s="16" t="s">
        <v>884</v>
      </c>
      <c r="E393" s="16" t="s">
        <v>885</v>
      </c>
      <c r="F393" s="16" t="s">
        <v>142</v>
      </c>
      <c r="G393" s="15" t="s">
        <v>3237</v>
      </c>
      <c r="H393" s="16" t="s">
        <v>1273</v>
      </c>
      <c r="I393" s="16" t="s">
        <v>1274</v>
      </c>
      <c r="J393" s="16" t="s">
        <v>1275</v>
      </c>
      <c r="K393" s="15" t="s">
        <v>1276</v>
      </c>
      <c r="L393" s="15" t="s">
        <v>883</v>
      </c>
      <c r="M393" s="15">
        <v>577</v>
      </c>
      <c r="N393" s="16" t="s">
        <v>884</v>
      </c>
      <c r="O393" s="16" t="s">
        <v>885</v>
      </c>
      <c r="P393" s="15" t="s">
        <v>3234</v>
      </c>
    </row>
    <row r="394" spans="1:16" x14ac:dyDescent="0.35">
      <c r="A394" s="14">
        <v>9889</v>
      </c>
      <c r="B394" s="15" t="s">
        <v>883</v>
      </c>
      <c r="C394" s="15">
        <v>577</v>
      </c>
      <c r="D394" s="16" t="s">
        <v>884</v>
      </c>
      <c r="E394" s="16" t="s">
        <v>885</v>
      </c>
      <c r="F394" s="16" t="s">
        <v>142</v>
      </c>
      <c r="G394" s="15" t="s">
        <v>3237</v>
      </c>
      <c r="H394" s="16" t="s">
        <v>887</v>
      </c>
      <c r="I394" s="16" t="s">
        <v>888</v>
      </c>
      <c r="J394" s="16" t="s">
        <v>889</v>
      </c>
      <c r="K394" s="15" t="s">
        <v>4072</v>
      </c>
      <c r="L394" s="15" t="s">
        <v>883</v>
      </c>
      <c r="M394" s="15">
        <v>577</v>
      </c>
      <c r="N394" s="16" t="s">
        <v>884</v>
      </c>
      <c r="O394" s="16" t="s">
        <v>885</v>
      </c>
      <c r="P394" s="15" t="s">
        <v>3234</v>
      </c>
    </row>
    <row r="395" spans="1:16" x14ac:dyDescent="0.35">
      <c r="A395" s="14">
        <v>9903</v>
      </c>
      <c r="B395" s="15" t="s">
        <v>883</v>
      </c>
      <c r="C395" s="15">
        <v>577</v>
      </c>
      <c r="D395" s="16" t="s">
        <v>884</v>
      </c>
      <c r="E395" s="16" t="s">
        <v>885</v>
      </c>
      <c r="F395" s="16" t="s">
        <v>142</v>
      </c>
      <c r="G395" s="15" t="s">
        <v>3234</v>
      </c>
      <c r="H395" s="16" t="s">
        <v>887</v>
      </c>
      <c r="I395" s="16" t="s">
        <v>888</v>
      </c>
      <c r="J395" s="16" t="s">
        <v>889</v>
      </c>
      <c r="K395" s="15" t="s">
        <v>890</v>
      </c>
      <c r="L395" s="15" t="s">
        <v>883</v>
      </c>
      <c r="M395" s="15">
        <v>577</v>
      </c>
      <c r="N395" s="16" t="s">
        <v>884</v>
      </c>
      <c r="O395" s="16" t="s">
        <v>885</v>
      </c>
      <c r="P395" s="15" t="s">
        <v>3234</v>
      </c>
    </row>
    <row r="396" spans="1:16" x14ac:dyDescent="0.35">
      <c r="A396" s="14">
        <v>9920</v>
      </c>
      <c r="B396" s="15" t="s">
        <v>883</v>
      </c>
      <c r="C396" s="15">
        <v>577</v>
      </c>
      <c r="D396" s="16" t="s">
        <v>884</v>
      </c>
      <c r="E396" s="16" t="s">
        <v>885</v>
      </c>
      <c r="F396" s="16" t="s">
        <v>142</v>
      </c>
      <c r="G396" s="15" t="s">
        <v>3237</v>
      </c>
      <c r="H396" s="16" t="s">
        <v>887</v>
      </c>
      <c r="I396" s="16" t="s">
        <v>888</v>
      </c>
      <c r="J396" s="16" t="s">
        <v>889</v>
      </c>
      <c r="K396" s="15" t="s">
        <v>4073</v>
      </c>
      <c r="L396" s="15" t="s">
        <v>883</v>
      </c>
      <c r="M396" s="15">
        <v>577</v>
      </c>
      <c r="N396" s="16" t="s">
        <v>884</v>
      </c>
      <c r="O396" s="16" t="s">
        <v>885</v>
      </c>
      <c r="P396" s="15" t="s">
        <v>3234</v>
      </c>
    </row>
    <row r="397" spans="1:16" x14ac:dyDescent="0.35">
      <c r="A397" s="14">
        <v>9909</v>
      </c>
      <c r="B397" s="15" t="s">
        <v>883</v>
      </c>
      <c r="C397" s="15">
        <v>577</v>
      </c>
      <c r="D397" s="16" t="s">
        <v>884</v>
      </c>
      <c r="E397" s="16" t="s">
        <v>885</v>
      </c>
      <c r="F397" s="16" t="s">
        <v>142</v>
      </c>
      <c r="G397" s="15" t="s">
        <v>3237</v>
      </c>
      <c r="H397" s="16" t="s">
        <v>4074</v>
      </c>
      <c r="I397" s="16" t="s">
        <v>4075</v>
      </c>
      <c r="J397" s="16" t="s">
        <v>4076</v>
      </c>
      <c r="K397" s="15" t="s">
        <v>4077</v>
      </c>
      <c r="L397" s="15" t="s">
        <v>883</v>
      </c>
      <c r="M397" s="15">
        <v>577</v>
      </c>
      <c r="N397" s="16" t="s">
        <v>884</v>
      </c>
      <c r="O397" s="16" t="s">
        <v>885</v>
      </c>
      <c r="P397" s="15" t="s">
        <v>3234</v>
      </c>
    </row>
    <row r="398" spans="1:16" x14ac:dyDescent="0.35">
      <c r="A398" s="14">
        <v>9910</v>
      </c>
      <c r="B398" s="15" t="s">
        <v>883</v>
      </c>
      <c r="C398" s="15">
        <v>577</v>
      </c>
      <c r="D398" s="16" t="s">
        <v>884</v>
      </c>
      <c r="E398" s="16" t="s">
        <v>885</v>
      </c>
      <c r="F398" s="16" t="s">
        <v>142</v>
      </c>
      <c r="G398" s="15" t="s">
        <v>3237</v>
      </c>
      <c r="H398" s="16" t="s">
        <v>4078</v>
      </c>
      <c r="I398" s="16" t="s">
        <v>4079</v>
      </c>
      <c r="J398" s="16" t="s">
        <v>4080</v>
      </c>
      <c r="K398" s="15" t="s">
        <v>4081</v>
      </c>
      <c r="L398" s="15" t="s">
        <v>883</v>
      </c>
      <c r="M398" s="15">
        <v>577</v>
      </c>
      <c r="N398" s="16" t="s">
        <v>884</v>
      </c>
      <c r="O398" s="16" t="s">
        <v>885</v>
      </c>
      <c r="P398" s="15" t="s">
        <v>3234</v>
      </c>
    </row>
    <row r="399" spans="1:16" x14ac:dyDescent="0.35">
      <c r="A399" s="14" t="s">
        <v>356</v>
      </c>
      <c r="B399" s="15" t="s">
        <v>359</v>
      </c>
      <c r="C399" s="15">
        <v>5</v>
      </c>
      <c r="D399" s="16" t="s">
        <v>360</v>
      </c>
      <c r="E399" s="16" t="s">
        <v>361</v>
      </c>
      <c r="F399" s="16" t="s">
        <v>142</v>
      </c>
      <c r="G399" s="15" t="s">
        <v>3234</v>
      </c>
      <c r="H399" s="23" t="s">
        <v>363</v>
      </c>
      <c r="I399" s="16" t="s">
        <v>364</v>
      </c>
      <c r="J399" s="16" t="s">
        <v>365</v>
      </c>
      <c r="K399" s="15" t="s">
        <v>366</v>
      </c>
      <c r="L399" s="15" t="s">
        <v>359</v>
      </c>
      <c r="M399" s="15">
        <v>5</v>
      </c>
      <c r="N399" s="16" t="s">
        <v>360</v>
      </c>
      <c r="O399" s="16" t="s">
        <v>361</v>
      </c>
      <c r="P399" s="15" t="s">
        <v>3234</v>
      </c>
    </row>
    <row r="400" spans="1:16" x14ac:dyDescent="0.35">
      <c r="A400" s="14">
        <v>9911</v>
      </c>
      <c r="B400" s="15" t="s">
        <v>883</v>
      </c>
      <c r="C400" s="15">
        <v>577</v>
      </c>
      <c r="D400" s="16" t="s">
        <v>884</v>
      </c>
      <c r="E400" s="16" t="s">
        <v>885</v>
      </c>
      <c r="F400" s="16" t="s">
        <v>142</v>
      </c>
      <c r="G400" s="15" t="s">
        <v>3237</v>
      </c>
      <c r="H400" s="23" t="s">
        <v>363</v>
      </c>
      <c r="I400" s="16" t="s">
        <v>364</v>
      </c>
      <c r="J400" s="16" t="s">
        <v>365</v>
      </c>
      <c r="K400" s="15" t="s">
        <v>4082</v>
      </c>
      <c r="L400" s="15" t="s">
        <v>883</v>
      </c>
      <c r="M400" s="15">
        <v>577</v>
      </c>
      <c r="N400" s="16" t="s">
        <v>884</v>
      </c>
      <c r="O400" s="16" t="s">
        <v>885</v>
      </c>
      <c r="P400" s="15" t="s">
        <v>3234</v>
      </c>
    </row>
    <row r="401" spans="1:16" x14ac:dyDescent="0.35">
      <c r="A401" s="14">
        <v>9912</v>
      </c>
      <c r="B401" s="15" t="s">
        <v>883</v>
      </c>
      <c r="C401" s="15">
        <v>577</v>
      </c>
      <c r="D401" s="16" t="s">
        <v>884</v>
      </c>
      <c r="E401" s="16" t="s">
        <v>885</v>
      </c>
      <c r="F401" s="16" t="s">
        <v>142</v>
      </c>
      <c r="G401" s="15" t="s">
        <v>3237</v>
      </c>
      <c r="H401" s="16" t="s">
        <v>4083</v>
      </c>
      <c r="I401" s="16" t="s">
        <v>4084</v>
      </c>
      <c r="J401" s="16" t="s">
        <v>4085</v>
      </c>
      <c r="K401" s="15" t="s">
        <v>4086</v>
      </c>
      <c r="L401" s="15" t="s">
        <v>883</v>
      </c>
      <c r="M401" s="15">
        <v>577</v>
      </c>
      <c r="N401" s="16" t="s">
        <v>884</v>
      </c>
      <c r="O401" s="16" t="s">
        <v>885</v>
      </c>
      <c r="P401" s="15" t="s">
        <v>3234</v>
      </c>
    </row>
    <row r="402" spans="1:16" x14ac:dyDescent="0.35">
      <c r="A402" s="14">
        <v>9913</v>
      </c>
      <c r="B402" s="15" t="s">
        <v>883</v>
      </c>
      <c r="C402" s="15">
        <v>577</v>
      </c>
      <c r="D402" s="16" t="s">
        <v>884</v>
      </c>
      <c r="E402" s="16" t="s">
        <v>885</v>
      </c>
      <c r="F402" s="16" t="s">
        <v>142</v>
      </c>
      <c r="G402" s="15" t="s">
        <v>3237</v>
      </c>
      <c r="H402" s="16" t="s">
        <v>4087</v>
      </c>
      <c r="I402" s="16" t="s">
        <v>4088</v>
      </c>
      <c r="J402" s="16" t="s">
        <v>4089</v>
      </c>
      <c r="K402" s="15" t="s">
        <v>4090</v>
      </c>
      <c r="L402" s="15" t="s">
        <v>883</v>
      </c>
      <c r="M402" s="15">
        <v>577</v>
      </c>
      <c r="N402" s="16" t="s">
        <v>884</v>
      </c>
      <c r="O402" s="16" t="s">
        <v>885</v>
      </c>
      <c r="P402" s="15" t="s">
        <v>3234</v>
      </c>
    </row>
    <row r="403" spans="1:16" x14ac:dyDescent="0.35">
      <c r="A403" s="14">
        <v>9914</v>
      </c>
      <c r="B403" s="15" t="s">
        <v>883</v>
      </c>
      <c r="C403" s="15">
        <v>577</v>
      </c>
      <c r="D403" s="16" t="s">
        <v>884</v>
      </c>
      <c r="E403" s="16" t="s">
        <v>885</v>
      </c>
      <c r="F403" s="16" t="s">
        <v>142</v>
      </c>
      <c r="G403" s="15" t="s">
        <v>3237</v>
      </c>
      <c r="H403" s="16" t="s">
        <v>4091</v>
      </c>
      <c r="I403" s="16" t="s">
        <v>4092</v>
      </c>
      <c r="J403" s="16" t="s">
        <v>4093</v>
      </c>
      <c r="K403" s="15" t="s">
        <v>4094</v>
      </c>
      <c r="L403" s="15" t="s">
        <v>883</v>
      </c>
      <c r="M403" s="15">
        <v>577</v>
      </c>
      <c r="N403" s="16" t="s">
        <v>884</v>
      </c>
      <c r="O403" s="16" t="s">
        <v>885</v>
      </c>
      <c r="P403" s="15" t="s">
        <v>3234</v>
      </c>
    </row>
    <row r="404" spans="1:16" x14ac:dyDescent="0.35">
      <c r="A404" s="14">
        <v>9916</v>
      </c>
      <c r="B404" s="15" t="s">
        <v>883</v>
      </c>
      <c r="C404" s="15">
        <v>577</v>
      </c>
      <c r="D404" s="16" t="s">
        <v>884</v>
      </c>
      <c r="E404" s="16" t="s">
        <v>885</v>
      </c>
      <c r="F404" s="16" t="s">
        <v>142</v>
      </c>
      <c r="G404" s="15" t="s">
        <v>3237</v>
      </c>
      <c r="H404" s="16" t="s">
        <v>875</v>
      </c>
      <c r="I404" s="16" t="s">
        <v>4095</v>
      </c>
      <c r="J404" s="16" t="s">
        <v>4096</v>
      </c>
      <c r="K404" s="15" t="s">
        <v>4097</v>
      </c>
      <c r="L404" s="15" t="s">
        <v>883</v>
      </c>
      <c r="M404" s="15">
        <v>577</v>
      </c>
      <c r="N404" s="16" t="s">
        <v>884</v>
      </c>
      <c r="O404" s="16" t="s">
        <v>885</v>
      </c>
      <c r="P404" s="15" t="s">
        <v>3234</v>
      </c>
    </row>
    <row r="405" spans="1:16" x14ac:dyDescent="0.35">
      <c r="A405" s="14" t="s">
        <v>891</v>
      </c>
      <c r="B405" s="15" t="s">
        <v>894</v>
      </c>
      <c r="C405" s="15">
        <v>200</v>
      </c>
      <c r="D405" s="16" t="s">
        <v>895</v>
      </c>
      <c r="E405" s="16" t="s">
        <v>896</v>
      </c>
      <c r="F405" s="16" t="s">
        <v>142</v>
      </c>
      <c r="G405" s="15" t="s">
        <v>3234</v>
      </c>
      <c r="H405" s="16" t="s">
        <v>898</v>
      </c>
      <c r="I405" s="16" t="s">
        <v>899</v>
      </c>
      <c r="J405" s="16" t="s">
        <v>900</v>
      </c>
      <c r="K405" s="15" t="s">
        <v>901</v>
      </c>
      <c r="L405" s="15" t="s">
        <v>894</v>
      </c>
      <c r="M405" s="15">
        <v>200</v>
      </c>
      <c r="N405" s="16" t="s">
        <v>895</v>
      </c>
      <c r="O405" s="16" t="s">
        <v>896</v>
      </c>
      <c r="P405" s="15" t="s">
        <v>3234</v>
      </c>
    </row>
    <row r="406" spans="1:16" x14ac:dyDescent="0.35">
      <c r="A406" s="14">
        <v>9439</v>
      </c>
      <c r="B406" s="15" t="s">
        <v>883</v>
      </c>
      <c r="C406" s="15">
        <v>577</v>
      </c>
      <c r="D406" s="16" t="s">
        <v>884</v>
      </c>
      <c r="E406" s="16" t="s">
        <v>885</v>
      </c>
      <c r="F406" s="16" t="s">
        <v>142</v>
      </c>
      <c r="G406" s="15" t="s">
        <v>3237</v>
      </c>
      <c r="H406" s="16" t="s">
        <v>4098</v>
      </c>
      <c r="I406" s="16" t="s">
        <v>4099</v>
      </c>
      <c r="J406" s="16" t="s">
        <v>4100</v>
      </c>
      <c r="K406" s="15" t="s">
        <v>4101</v>
      </c>
      <c r="L406" s="15" t="s">
        <v>883</v>
      </c>
      <c r="M406" s="15">
        <v>577</v>
      </c>
      <c r="N406" s="16" t="s">
        <v>884</v>
      </c>
      <c r="O406" s="16" t="s">
        <v>885</v>
      </c>
      <c r="P406" s="15" t="s">
        <v>3234</v>
      </c>
    </row>
    <row r="407" spans="1:16" x14ac:dyDescent="0.35">
      <c r="A407" s="14" t="s">
        <v>367</v>
      </c>
      <c r="B407" s="15" t="s">
        <v>370</v>
      </c>
      <c r="C407" s="15" t="s">
        <v>371</v>
      </c>
      <c r="D407" s="16" t="s">
        <v>372</v>
      </c>
      <c r="E407" s="16" t="s">
        <v>141</v>
      </c>
      <c r="F407" s="16" t="s">
        <v>142</v>
      </c>
      <c r="G407" s="15" t="s">
        <v>3234</v>
      </c>
      <c r="H407" s="16" t="s">
        <v>374</v>
      </c>
      <c r="I407" s="16" t="s">
        <v>375</v>
      </c>
      <c r="J407" s="16" t="s">
        <v>376</v>
      </c>
      <c r="K407" s="15" t="s">
        <v>377</v>
      </c>
      <c r="L407" s="15" t="s">
        <v>370</v>
      </c>
      <c r="M407" s="15" t="s">
        <v>371</v>
      </c>
      <c r="N407" s="16" t="s">
        <v>372</v>
      </c>
      <c r="O407" s="16" t="s">
        <v>141</v>
      </c>
      <c r="P407" s="15" t="s">
        <v>3234</v>
      </c>
    </row>
    <row r="408" spans="1:16" x14ac:dyDescent="0.35">
      <c r="A408" s="14" t="s">
        <v>902</v>
      </c>
      <c r="B408" s="15" t="s">
        <v>905</v>
      </c>
      <c r="C408" s="15">
        <v>10</v>
      </c>
      <c r="D408" s="16" t="s">
        <v>906</v>
      </c>
      <c r="E408" s="16" t="s">
        <v>907</v>
      </c>
      <c r="F408" s="16" t="s">
        <v>142</v>
      </c>
      <c r="G408" s="15" t="s">
        <v>3234</v>
      </c>
      <c r="H408" s="16" t="s">
        <v>909</v>
      </c>
      <c r="I408" s="16" t="s">
        <v>910</v>
      </c>
      <c r="J408" s="16" t="s">
        <v>911</v>
      </c>
      <c r="K408" s="15" t="s">
        <v>912</v>
      </c>
      <c r="L408" s="15" t="s">
        <v>905</v>
      </c>
      <c r="M408" s="15">
        <v>10</v>
      </c>
      <c r="N408" s="16" t="s">
        <v>906</v>
      </c>
      <c r="O408" s="16" t="s">
        <v>907</v>
      </c>
      <c r="P408" s="15" t="s">
        <v>3234</v>
      </c>
    </row>
    <row r="409" spans="1:16" x14ac:dyDescent="0.35">
      <c r="A409" s="14" t="s">
        <v>4102</v>
      </c>
      <c r="B409" s="15" t="s">
        <v>4103</v>
      </c>
      <c r="C409" s="15">
        <v>219</v>
      </c>
      <c r="D409" s="16" t="s">
        <v>4104</v>
      </c>
      <c r="E409" s="16" t="s">
        <v>4105</v>
      </c>
      <c r="F409" s="16" t="s">
        <v>142</v>
      </c>
      <c r="G409" s="15" t="s">
        <v>3234</v>
      </c>
      <c r="H409" s="16" t="s">
        <v>4106</v>
      </c>
      <c r="I409" s="16" t="s">
        <v>4107</v>
      </c>
      <c r="J409" s="16" t="s">
        <v>4108</v>
      </c>
      <c r="K409" s="15" t="s">
        <v>4109</v>
      </c>
      <c r="L409" s="15" t="s">
        <v>4103</v>
      </c>
      <c r="M409" s="15">
        <v>219</v>
      </c>
      <c r="N409" s="16" t="s">
        <v>4104</v>
      </c>
      <c r="O409" s="16" t="s">
        <v>4105</v>
      </c>
      <c r="P409" s="15" t="s">
        <v>3234</v>
      </c>
    </row>
    <row r="410" spans="1:16" x14ac:dyDescent="0.35">
      <c r="A410" s="14">
        <v>9454</v>
      </c>
      <c r="B410" s="15" t="s">
        <v>946</v>
      </c>
      <c r="C410" s="15">
        <v>63</v>
      </c>
      <c r="D410" s="16" t="s">
        <v>947</v>
      </c>
      <c r="E410" s="16" t="s">
        <v>948</v>
      </c>
      <c r="F410" s="16" t="s">
        <v>142</v>
      </c>
      <c r="G410" s="15" t="s">
        <v>3237</v>
      </c>
      <c r="H410" s="16" t="s">
        <v>4110</v>
      </c>
      <c r="I410" s="16" t="s">
        <v>4111</v>
      </c>
      <c r="J410" s="16"/>
      <c r="K410" s="15" t="s">
        <v>4112</v>
      </c>
      <c r="L410" s="15" t="s">
        <v>946</v>
      </c>
      <c r="M410" s="15">
        <v>63</v>
      </c>
      <c r="N410" s="16" t="s">
        <v>947</v>
      </c>
      <c r="O410" s="16" t="s">
        <v>948</v>
      </c>
      <c r="P410" s="15" t="s">
        <v>3237</v>
      </c>
    </row>
    <row r="411" spans="1:16" x14ac:dyDescent="0.35">
      <c r="A411" s="14">
        <v>9455</v>
      </c>
      <c r="B411" s="15" t="s">
        <v>883</v>
      </c>
      <c r="C411" s="15">
        <v>577</v>
      </c>
      <c r="D411" s="16" t="s">
        <v>884</v>
      </c>
      <c r="E411" s="16" t="s">
        <v>885</v>
      </c>
      <c r="F411" s="16" t="s">
        <v>142</v>
      </c>
      <c r="G411" s="15" t="s">
        <v>3237</v>
      </c>
      <c r="H411" s="16" t="s">
        <v>4113</v>
      </c>
      <c r="I411" s="16" t="s">
        <v>4114</v>
      </c>
      <c r="J411" s="16" t="s">
        <v>4115</v>
      </c>
      <c r="K411" s="15" t="s">
        <v>4116</v>
      </c>
      <c r="L411" s="15" t="s">
        <v>883</v>
      </c>
      <c r="M411" s="15">
        <v>577</v>
      </c>
      <c r="N411" s="16" t="s">
        <v>884</v>
      </c>
      <c r="O411" s="16" t="s">
        <v>885</v>
      </c>
      <c r="P411" s="15" t="s">
        <v>3234</v>
      </c>
    </row>
    <row r="412" spans="1:16" x14ac:dyDescent="0.35">
      <c r="A412" s="14">
        <v>9456</v>
      </c>
      <c r="B412" s="15" t="s">
        <v>883</v>
      </c>
      <c r="C412" s="15">
        <v>577</v>
      </c>
      <c r="D412" s="16" t="s">
        <v>884</v>
      </c>
      <c r="E412" s="16" t="s">
        <v>885</v>
      </c>
      <c r="F412" s="16" t="s">
        <v>142</v>
      </c>
      <c r="G412" s="15" t="s">
        <v>3237</v>
      </c>
      <c r="H412" s="16" t="s">
        <v>4117</v>
      </c>
      <c r="I412" s="16" t="s">
        <v>4118</v>
      </c>
      <c r="J412" s="16" t="s">
        <v>4119</v>
      </c>
      <c r="K412" s="15" t="s">
        <v>4120</v>
      </c>
      <c r="L412" s="15" t="s">
        <v>883</v>
      </c>
      <c r="M412" s="15">
        <v>577</v>
      </c>
      <c r="N412" s="16" t="s">
        <v>884</v>
      </c>
      <c r="O412" s="16" t="s">
        <v>885</v>
      </c>
      <c r="P412" s="15" t="s">
        <v>3234</v>
      </c>
    </row>
    <row r="413" spans="1:16" x14ac:dyDescent="0.35">
      <c r="A413" s="14">
        <v>9620</v>
      </c>
      <c r="B413" s="15" t="s">
        <v>883</v>
      </c>
      <c r="C413" s="15">
        <v>577</v>
      </c>
      <c r="D413" s="16" t="s">
        <v>884</v>
      </c>
      <c r="E413" s="16" t="s">
        <v>885</v>
      </c>
      <c r="F413" s="16" t="s">
        <v>142</v>
      </c>
      <c r="G413" s="15" t="s">
        <v>3237</v>
      </c>
      <c r="H413" s="16" t="s">
        <v>4121</v>
      </c>
      <c r="I413" s="16" t="s">
        <v>4122</v>
      </c>
      <c r="J413" s="16" t="s">
        <v>4123</v>
      </c>
      <c r="K413" s="15" t="s">
        <v>4124</v>
      </c>
      <c r="L413" s="15" t="s">
        <v>883</v>
      </c>
      <c r="M413" s="15">
        <v>577</v>
      </c>
      <c r="N413" s="16" t="s">
        <v>884</v>
      </c>
      <c r="O413" s="16" t="s">
        <v>885</v>
      </c>
      <c r="P413" s="15" t="s">
        <v>3234</v>
      </c>
    </row>
    <row r="414" spans="1:16" x14ac:dyDescent="0.35">
      <c r="A414" s="14">
        <v>9621</v>
      </c>
      <c r="B414" s="15" t="s">
        <v>139</v>
      </c>
      <c r="C414" s="15">
        <v>9</v>
      </c>
      <c r="D414" s="16" t="s">
        <v>4125</v>
      </c>
      <c r="E414" s="16" t="s">
        <v>141</v>
      </c>
      <c r="F414" s="16" t="s">
        <v>142</v>
      </c>
      <c r="G414" s="15" t="s">
        <v>3237</v>
      </c>
      <c r="H414" s="16" t="s">
        <v>4126</v>
      </c>
      <c r="I414" s="16"/>
      <c r="J414" s="16"/>
      <c r="K414" s="15" t="s">
        <v>4127</v>
      </c>
      <c r="L414" s="15" t="s">
        <v>139</v>
      </c>
      <c r="M414" s="15">
        <v>9</v>
      </c>
      <c r="N414" s="16" t="s">
        <v>4125</v>
      </c>
      <c r="O414" s="16" t="s">
        <v>141</v>
      </c>
      <c r="P414" s="15" t="s">
        <v>3237</v>
      </c>
    </row>
    <row r="415" spans="1:16" x14ac:dyDescent="0.35">
      <c r="A415" s="14" t="s">
        <v>913</v>
      </c>
      <c r="B415" s="15" t="s">
        <v>916</v>
      </c>
      <c r="C415" s="25" t="s">
        <v>917</v>
      </c>
      <c r="D415" s="16" t="s">
        <v>918</v>
      </c>
      <c r="E415" s="16" t="s">
        <v>141</v>
      </c>
      <c r="F415" s="16" t="s">
        <v>142</v>
      </c>
      <c r="G415" s="15" t="s">
        <v>3234</v>
      </c>
      <c r="H415" s="16" t="s">
        <v>920</v>
      </c>
      <c r="I415" s="16" t="s">
        <v>921</v>
      </c>
      <c r="J415" s="16" t="s">
        <v>922</v>
      </c>
      <c r="K415" s="15" t="s">
        <v>4128</v>
      </c>
      <c r="L415" s="15" t="s">
        <v>916</v>
      </c>
      <c r="M415" s="25" t="s">
        <v>917</v>
      </c>
      <c r="N415" s="16" t="s">
        <v>918</v>
      </c>
      <c r="O415" s="16" t="s">
        <v>141</v>
      </c>
      <c r="P415" s="15" t="s">
        <v>3234</v>
      </c>
    </row>
    <row r="416" spans="1:16" x14ac:dyDescent="0.35">
      <c r="A416" s="14" t="s">
        <v>924</v>
      </c>
      <c r="B416" s="15" t="s">
        <v>927</v>
      </c>
      <c r="C416" s="15">
        <v>110</v>
      </c>
      <c r="D416" s="16" t="s">
        <v>928</v>
      </c>
      <c r="E416" s="16" t="s">
        <v>929</v>
      </c>
      <c r="F416" s="16" t="s">
        <v>142</v>
      </c>
      <c r="G416" s="15" t="s">
        <v>3234</v>
      </c>
      <c r="H416" s="16" t="s">
        <v>931</v>
      </c>
      <c r="I416" s="16" t="s">
        <v>932</v>
      </c>
      <c r="J416" s="16" t="s">
        <v>933</v>
      </c>
      <c r="K416" s="15" t="s">
        <v>934</v>
      </c>
      <c r="L416" s="15" t="s">
        <v>927</v>
      </c>
      <c r="M416" s="15">
        <v>110</v>
      </c>
      <c r="N416" s="16" t="s">
        <v>928</v>
      </c>
      <c r="O416" s="16" t="s">
        <v>929</v>
      </c>
      <c r="P416" s="15" t="s">
        <v>3234</v>
      </c>
    </row>
    <row r="417" spans="1:16" x14ac:dyDescent="0.35">
      <c r="A417" s="14" t="s">
        <v>935</v>
      </c>
      <c r="B417" s="15" t="s">
        <v>883</v>
      </c>
      <c r="C417" s="15">
        <v>495</v>
      </c>
      <c r="D417" s="16" t="s">
        <v>884</v>
      </c>
      <c r="E417" s="16" t="s">
        <v>885</v>
      </c>
      <c r="F417" s="16" t="s">
        <v>142</v>
      </c>
      <c r="G417" s="15" t="s">
        <v>3234</v>
      </c>
      <c r="H417" s="16" t="s">
        <v>939</v>
      </c>
      <c r="I417" s="16" t="s">
        <v>940</v>
      </c>
      <c r="J417" s="16" t="s">
        <v>941</v>
      </c>
      <c r="K417" s="15" t="s">
        <v>942</v>
      </c>
      <c r="L417" s="15" t="s">
        <v>883</v>
      </c>
      <c r="M417" s="15">
        <v>495</v>
      </c>
      <c r="N417" s="16" t="s">
        <v>884</v>
      </c>
      <c r="O417" s="16" t="s">
        <v>885</v>
      </c>
      <c r="P417" s="15" t="s">
        <v>3234</v>
      </c>
    </row>
    <row r="418" spans="1:16" x14ac:dyDescent="0.35">
      <c r="A418" s="14" t="s">
        <v>4129</v>
      </c>
      <c r="B418" s="15" t="s">
        <v>4130</v>
      </c>
      <c r="C418" s="15">
        <v>2</v>
      </c>
      <c r="D418" s="16" t="s">
        <v>4131</v>
      </c>
      <c r="E418" s="16" t="s">
        <v>4132</v>
      </c>
      <c r="F418" s="16" t="s">
        <v>142</v>
      </c>
      <c r="G418" s="15" t="s">
        <v>3234</v>
      </c>
      <c r="H418" s="16" t="s">
        <v>4133</v>
      </c>
      <c r="I418" s="16" t="s">
        <v>4134</v>
      </c>
      <c r="J418" s="16" t="s">
        <v>4135</v>
      </c>
      <c r="K418" s="15" t="s">
        <v>4136</v>
      </c>
      <c r="L418" s="15" t="s">
        <v>4130</v>
      </c>
      <c r="M418" s="15">
        <v>2</v>
      </c>
      <c r="N418" s="16" t="s">
        <v>4131</v>
      </c>
      <c r="O418" s="16" t="s">
        <v>4132</v>
      </c>
      <c r="P418" s="15" t="s">
        <v>3234</v>
      </c>
    </row>
    <row r="419" spans="1:16" x14ac:dyDescent="0.35">
      <c r="A419" s="14" t="s">
        <v>162</v>
      </c>
      <c r="B419" s="15" t="s">
        <v>165</v>
      </c>
      <c r="C419" s="15">
        <v>50</v>
      </c>
      <c r="D419" s="16" t="s">
        <v>166</v>
      </c>
      <c r="E419" s="16" t="s">
        <v>141</v>
      </c>
      <c r="F419" s="16" t="s">
        <v>142</v>
      </c>
      <c r="G419" s="15" t="s">
        <v>3234</v>
      </c>
      <c r="H419" s="16" t="s">
        <v>168</v>
      </c>
      <c r="I419" s="16" t="s">
        <v>169</v>
      </c>
      <c r="J419" s="16" t="s">
        <v>170</v>
      </c>
      <c r="K419" s="15" t="s">
        <v>4137</v>
      </c>
      <c r="L419" s="15" t="s">
        <v>165</v>
      </c>
      <c r="M419" s="15">
        <v>50</v>
      </c>
      <c r="N419" s="16" t="s">
        <v>166</v>
      </c>
      <c r="O419" s="16" t="s">
        <v>141</v>
      </c>
      <c r="P419" s="15" t="s">
        <v>3234</v>
      </c>
    </row>
    <row r="420" spans="1:16" x14ac:dyDescent="0.35">
      <c r="A420" s="14" t="s">
        <v>943</v>
      </c>
      <c r="B420" s="15" t="s">
        <v>946</v>
      </c>
      <c r="C420" s="15">
        <v>63</v>
      </c>
      <c r="D420" s="16" t="s">
        <v>947</v>
      </c>
      <c r="E420" s="16" t="s">
        <v>948</v>
      </c>
      <c r="F420" s="16" t="s">
        <v>142</v>
      </c>
      <c r="G420" s="15" t="s">
        <v>3234</v>
      </c>
      <c r="H420" s="16" t="s">
        <v>950</v>
      </c>
      <c r="I420" s="16" t="s">
        <v>951</v>
      </c>
      <c r="J420" s="16" t="s">
        <v>952</v>
      </c>
      <c r="K420" s="15" t="s">
        <v>953</v>
      </c>
      <c r="L420" s="15" t="s">
        <v>946</v>
      </c>
      <c r="M420" s="15">
        <v>63</v>
      </c>
      <c r="N420" s="16" t="s">
        <v>947</v>
      </c>
      <c r="O420" s="16" t="s">
        <v>948</v>
      </c>
      <c r="P420" s="15" t="s">
        <v>3234</v>
      </c>
    </row>
    <row r="421" spans="1:16" x14ac:dyDescent="0.35">
      <c r="A421" s="14" t="s">
        <v>4138</v>
      </c>
      <c r="B421" s="15" t="s">
        <v>4139</v>
      </c>
      <c r="C421" s="15">
        <v>20</v>
      </c>
      <c r="D421" s="16" t="s">
        <v>4140</v>
      </c>
      <c r="E421" s="16" t="s">
        <v>4141</v>
      </c>
      <c r="F421" s="16" t="s">
        <v>142</v>
      </c>
      <c r="G421" s="15" t="s">
        <v>3234</v>
      </c>
      <c r="H421" s="16" t="s">
        <v>4142</v>
      </c>
      <c r="I421" s="16" t="s">
        <v>4143</v>
      </c>
      <c r="J421" s="16" t="s">
        <v>4144</v>
      </c>
      <c r="K421" s="15" t="s">
        <v>4145</v>
      </c>
      <c r="L421" s="15" t="s">
        <v>4139</v>
      </c>
      <c r="M421" s="15">
        <v>20</v>
      </c>
      <c r="N421" s="16" t="s">
        <v>4140</v>
      </c>
      <c r="O421" s="16" t="s">
        <v>4141</v>
      </c>
      <c r="P421" s="15" t="s">
        <v>3234</v>
      </c>
    </row>
    <row r="422" spans="1:16" x14ac:dyDescent="0.35">
      <c r="A422" s="14" t="s">
        <v>954</v>
      </c>
      <c r="B422" s="15" t="s">
        <v>957</v>
      </c>
      <c r="C422" s="15">
        <v>4</v>
      </c>
      <c r="D422" s="16" t="s">
        <v>958</v>
      </c>
      <c r="E422" s="16" t="s">
        <v>959</v>
      </c>
      <c r="F422" s="16" t="s">
        <v>142</v>
      </c>
      <c r="G422" s="15" t="s">
        <v>3234</v>
      </c>
      <c r="H422" s="16" t="s">
        <v>961</v>
      </c>
      <c r="I422" s="16" t="s">
        <v>962</v>
      </c>
      <c r="J422" s="16" t="s">
        <v>963</v>
      </c>
      <c r="K422" s="15" t="s">
        <v>964</v>
      </c>
      <c r="L422" s="15" t="s">
        <v>957</v>
      </c>
      <c r="M422" s="15">
        <v>4</v>
      </c>
      <c r="N422" s="16" t="s">
        <v>958</v>
      </c>
      <c r="O422" s="16" t="s">
        <v>959</v>
      </c>
      <c r="P422" s="15" t="s">
        <v>3234</v>
      </c>
    </row>
    <row r="423" spans="1:16" x14ac:dyDescent="0.35">
      <c r="A423" s="14" t="s">
        <v>965</v>
      </c>
      <c r="B423" s="15" t="s">
        <v>968</v>
      </c>
      <c r="C423" s="15">
        <v>100</v>
      </c>
      <c r="D423" s="16" t="s">
        <v>969</v>
      </c>
      <c r="E423" s="16" t="s">
        <v>896</v>
      </c>
      <c r="F423" s="16" t="s">
        <v>142</v>
      </c>
      <c r="G423" s="15" t="s">
        <v>3234</v>
      </c>
      <c r="H423" s="16" t="s">
        <v>971</v>
      </c>
      <c r="I423" s="16" t="s">
        <v>972</v>
      </c>
      <c r="J423" s="16" t="s">
        <v>973</v>
      </c>
      <c r="K423" s="15" t="s">
        <v>974</v>
      </c>
      <c r="L423" s="15" t="s">
        <v>968</v>
      </c>
      <c r="M423" s="15">
        <v>100</v>
      </c>
      <c r="N423" s="16" t="s">
        <v>969</v>
      </c>
      <c r="O423" s="16" t="s">
        <v>896</v>
      </c>
      <c r="P423" s="15" t="s">
        <v>3234</v>
      </c>
    </row>
    <row r="424" spans="1:16" x14ac:dyDescent="0.35">
      <c r="A424" s="14" t="s">
        <v>975</v>
      </c>
      <c r="B424" s="15" t="s">
        <v>978</v>
      </c>
      <c r="C424" s="15">
        <v>21</v>
      </c>
      <c r="D424" s="16" t="s">
        <v>979</v>
      </c>
      <c r="E424" s="16" t="s">
        <v>141</v>
      </c>
      <c r="F424" s="16" t="s">
        <v>142</v>
      </c>
      <c r="G424" s="15" t="s">
        <v>3234</v>
      </c>
      <c r="H424" s="16" t="s">
        <v>981</v>
      </c>
      <c r="I424" s="16" t="s">
        <v>982</v>
      </c>
      <c r="J424" s="16" t="s">
        <v>983</v>
      </c>
      <c r="K424" s="15" t="s">
        <v>984</v>
      </c>
      <c r="L424" s="15" t="s">
        <v>978</v>
      </c>
      <c r="M424" s="15">
        <v>21</v>
      </c>
      <c r="N424" s="16" t="s">
        <v>979</v>
      </c>
      <c r="O424" s="16" t="s">
        <v>141</v>
      </c>
      <c r="P424" s="15" t="s">
        <v>3234</v>
      </c>
    </row>
    <row r="425" spans="1:16" x14ac:dyDescent="0.35">
      <c r="A425" s="14" t="s">
        <v>4146</v>
      </c>
      <c r="B425" s="15" t="s">
        <v>988</v>
      </c>
      <c r="C425" s="15">
        <v>19</v>
      </c>
      <c r="D425" s="16" t="s">
        <v>989</v>
      </c>
      <c r="E425" s="16" t="s">
        <v>141</v>
      </c>
      <c r="F425" s="16" t="s">
        <v>142</v>
      </c>
      <c r="G425" s="15" t="s">
        <v>3237</v>
      </c>
      <c r="H425" s="16" t="s">
        <v>4147</v>
      </c>
      <c r="I425" s="16" t="s">
        <v>4148</v>
      </c>
      <c r="J425" s="15"/>
      <c r="K425" s="15" t="s">
        <v>4149</v>
      </c>
      <c r="L425" s="15" t="s">
        <v>988</v>
      </c>
      <c r="M425" s="15">
        <v>19</v>
      </c>
      <c r="N425" s="16" t="s">
        <v>989</v>
      </c>
      <c r="O425" s="16" t="s">
        <v>141</v>
      </c>
      <c r="P425" s="15" t="s">
        <v>3234</v>
      </c>
    </row>
    <row r="426" spans="1:16" x14ac:dyDescent="0.35">
      <c r="A426" s="14" t="s">
        <v>1285</v>
      </c>
      <c r="B426" s="15" t="s">
        <v>1289</v>
      </c>
      <c r="C426" s="15">
        <v>24</v>
      </c>
      <c r="D426" s="16" t="s">
        <v>1290</v>
      </c>
      <c r="E426" s="16" t="s">
        <v>141</v>
      </c>
      <c r="F426" s="16" t="s">
        <v>142</v>
      </c>
      <c r="G426" s="15" t="s">
        <v>3234</v>
      </c>
      <c r="H426" s="16" t="s">
        <v>1292</v>
      </c>
      <c r="I426" s="16" t="s">
        <v>1293</v>
      </c>
      <c r="J426" s="16" t="s">
        <v>1294</v>
      </c>
      <c r="K426" s="15" t="s">
        <v>4150</v>
      </c>
      <c r="L426" s="15" t="s">
        <v>1289</v>
      </c>
      <c r="M426" s="15">
        <v>24</v>
      </c>
      <c r="N426" s="16" t="s">
        <v>1290</v>
      </c>
      <c r="O426" s="16" t="s">
        <v>141</v>
      </c>
      <c r="P426" s="15" t="s">
        <v>3234</v>
      </c>
    </row>
    <row r="427" spans="1:16" x14ac:dyDescent="0.35">
      <c r="A427" s="14" t="s">
        <v>985</v>
      </c>
      <c r="B427" s="15" t="s">
        <v>988</v>
      </c>
      <c r="C427" s="15">
        <v>19</v>
      </c>
      <c r="D427" s="16" t="s">
        <v>989</v>
      </c>
      <c r="E427" s="16" t="s">
        <v>141</v>
      </c>
      <c r="F427" s="16" t="s">
        <v>142</v>
      </c>
      <c r="G427" s="15" t="s">
        <v>3237</v>
      </c>
      <c r="H427" s="16" t="s">
        <v>990</v>
      </c>
      <c r="I427" s="16" t="s">
        <v>991</v>
      </c>
      <c r="J427" s="16" t="s">
        <v>992</v>
      </c>
      <c r="K427" s="15" t="s">
        <v>993</v>
      </c>
      <c r="L427" s="15" t="s">
        <v>988</v>
      </c>
      <c r="M427" s="15">
        <v>19</v>
      </c>
      <c r="N427" s="16" t="s">
        <v>989</v>
      </c>
      <c r="O427" s="16" t="s">
        <v>141</v>
      </c>
      <c r="P427" s="15" t="s">
        <v>3234</v>
      </c>
    </row>
    <row r="428" spans="1:16" x14ac:dyDescent="0.35">
      <c r="A428" s="14" t="s">
        <v>994</v>
      </c>
      <c r="B428" s="15" t="s">
        <v>988</v>
      </c>
      <c r="C428" s="15">
        <v>26</v>
      </c>
      <c r="D428" s="16" t="s">
        <v>997</v>
      </c>
      <c r="E428" s="16" t="s">
        <v>141</v>
      </c>
      <c r="F428" s="16" t="s">
        <v>142</v>
      </c>
      <c r="G428" s="15" t="s">
        <v>3234</v>
      </c>
      <c r="H428" s="16" t="s">
        <v>990</v>
      </c>
      <c r="I428" s="16" t="s">
        <v>991</v>
      </c>
      <c r="J428" s="16" t="s">
        <v>992</v>
      </c>
      <c r="K428" s="15" t="s">
        <v>999</v>
      </c>
      <c r="L428" s="15" t="s">
        <v>988</v>
      </c>
      <c r="M428" s="15">
        <v>26</v>
      </c>
      <c r="N428" s="16" t="s">
        <v>997</v>
      </c>
      <c r="O428" s="16" t="s">
        <v>141</v>
      </c>
      <c r="P428" s="15" t="s">
        <v>3234</v>
      </c>
    </row>
    <row r="429" spans="1:16" x14ac:dyDescent="0.35">
      <c r="A429" s="14" t="s">
        <v>1000</v>
      </c>
      <c r="B429" s="15" t="s">
        <v>1003</v>
      </c>
      <c r="C429" s="15">
        <v>24</v>
      </c>
      <c r="D429" s="16" t="s">
        <v>1004</v>
      </c>
      <c r="E429" s="16" t="s">
        <v>1005</v>
      </c>
      <c r="F429" s="16" t="s">
        <v>142</v>
      </c>
      <c r="G429" s="15" t="s">
        <v>3234</v>
      </c>
      <c r="H429" s="16" t="s">
        <v>1007</v>
      </c>
      <c r="I429" s="16" t="s">
        <v>1008</v>
      </c>
      <c r="J429" s="16" t="s">
        <v>1009</v>
      </c>
      <c r="K429" s="15" t="s">
        <v>1010</v>
      </c>
      <c r="L429" s="15" t="s">
        <v>1003</v>
      </c>
      <c r="M429" s="15">
        <v>24</v>
      </c>
      <c r="N429" s="16" t="s">
        <v>1004</v>
      </c>
      <c r="O429" s="16" t="s">
        <v>1005</v>
      </c>
      <c r="P429" s="15" t="s">
        <v>3234</v>
      </c>
    </row>
    <row r="430" spans="1:16" x14ac:dyDescent="0.35">
      <c r="A430" s="14" t="s">
        <v>1011</v>
      </c>
      <c r="B430" s="15" t="s">
        <v>1014</v>
      </c>
      <c r="C430" s="15">
        <v>21</v>
      </c>
      <c r="D430" s="16" t="s">
        <v>1015</v>
      </c>
      <c r="E430" s="16" t="s">
        <v>141</v>
      </c>
      <c r="F430" s="16" t="s">
        <v>142</v>
      </c>
      <c r="G430" s="15" t="s">
        <v>3234</v>
      </c>
      <c r="H430" s="16" t="s">
        <v>1017</v>
      </c>
      <c r="I430" s="16" t="s">
        <v>1018</v>
      </c>
      <c r="J430" s="16" t="s">
        <v>1019</v>
      </c>
      <c r="K430" s="15" t="s">
        <v>1020</v>
      </c>
      <c r="L430" s="15" t="s">
        <v>1014</v>
      </c>
      <c r="M430" s="15">
        <v>21</v>
      </c>
      <c r="N430" s="16" t="s">
        <v>1015</v>
      </c>
      <c r="O430" s="16" t="s">
        <v>141</v>
      </c>
      <c r="P430" s="15" t="s">
        <v>3234</v>
      </c>
    </row>
    <row r="431" spans="1:16" x14ac:dyDescent="0.35">
      <c r="A431" s="14" t="s">
        <v>1021</v>
      </c>
      <c r="B431" s="15" t="s">
        <v>1024</v>
      </c>
      <c r="C431" s="15">
        <v>117</v>
      </c>
      <c r="D431" s="16" t="s">
        <v>1025</v>
      </c>
      <c r="E431" s="16" t="s">
        <v>1026</v>
      </c>
      <c r="F431" s="16" t="s">
        <v>142</v>
      </c>
      <c r="G431" s="15" t="s">
        <v>3234</v>
      </c>
      <c r="H431" s="16" t="s">
        <v>1028</v>
      </c>
      <c r="I431" s="16" t="s">
        <v>1029</v>
      </c>
      <c r="J431" s="16" t="s">
        <v>1030</v>
      </c>
      <c r="K431" s="15" t="s">
        <v>1031</v>
      </c>
      <c r="L431" s="15" t="s">
        <v>1024</v>
      </c>
      <c r="M431" s="15">
        <v>117</v>
      </c>
      <c r="N431" s="16" t="s">
        <v>1025</v>
      </c>
      <c r="O431" s="16" t="s">
        <v>1026</v>
      </c>
      <c r="P431" s="15" t="s">
        <v>3234</v>
      </c>
    </row>
    <row r="432" spans="1:16" x14ac:dyDescent="0.35">
      <c r="A432" s="14" t="s">
        <v>1032</v>
      </c>
      <c r="B432" s="15" t="s">
        <v>1035</v>
      </c>
      <c r="C432" s="15">
        <v>3</v>
      </c>
      <c r="D432" s="16" t="s">
        <v>1036</v>
      </c>
      <c r="E432" s="16" t="s">
        <v>1037</v>
      </c>
      <c r="F432" s="16" t="s">
        <v>142</v>
      </c>
      <c r="G432" s="15" t="s">
        <v>3234</v>
      </c>
      <c r="H432" s="16" t="s">
        <v>1039</v>
      </c>
      <c r="I432" s="16" t="s">
        <v>1040</v>
      </c>
      <c r="J432" s="16" t="s">
        <v>1041</v>
      </c>
      <c r="K432" s="15" t="s">
        <v>1042</v>
      </c>
      <c r="L432" s="15" t="s">
        <v>1035</v>
      </c>
      <c r="M432" s="15">
        <v>3</v>
      </c>
      <c r="N432" s="16" t="s">
        <v>1036</v>
      </c>
      <c r="O432" s="16" t="s">
        <v>1037</v>
      </c>
      <c r="P432" s="15" t="s">
        <v>3234</v>
      </c>
    </row>
    <row r="433" spans="1:16" x14ac:dyDescent="0.35">
      <c r="A433" s="14" t="s">
        <v>1043</v>
      </c>
      <c r="B433" s="15" t="s">
        <v>1046</v>
      </c>
      <c r="C433" s="15">
        <v>24</v>
      </c>
      <c r="D433" s="16" t="s">
        <v>1047</v>
      </c>
      <c r="E433" s="16" t="s">
        <v>1048</v>
      </c>
      <c r="F433" s="16" t="s">
        <v>142</v>
      </c>
      <c r="G433" s="15" t="s">
        <v>3234</v>
      </c>
      <c r="H433" s="16" t="s">
        <v>1050</v>
      </c>
      <c r="I433" s="16" t="s">
        <v>1051</v>
      </c>
      <c r="J433" s="16" t="s">
        <v>1052</v>
      </c>
      <c r="K433" s="15" t="s">
        <v>1053</v>
      </c>
      <c r="L433" s="15" t="s">
        <v>1046</v>
      </c>
      <c r="M433" s="15">
        <v>24</v>
      </c>
      <c r="N433" s="16" t="s">
        <v>1047</v>
      </c>
      <c r="O433" s="16" t="s">
        <v>1048</v>
      </c>
      <c r="P433" s="15" t="s">
        <v>3234</v>
      </c>
    </row>
    <row r="434" spans="1:16" x14ac:dyDescent="0.35">
      <c r="A434" s="14" t="s">
        <v>1054</v>
      </c>
      <c r="B434" s="15" t="s">
        <v>1057</v>
      </c>
      <c r="C434" s="15">
        <v>27</v>
      </c>
      <c r="D434" s="16" t="s">
        <v>1058</v>
      </c>
      <c r="E434" s="16" t="s">
        <v>1059</v>
      </c>
      <c r="F434" s="16" t="s">
        <v>142</v>
      </c>
      <c r="G434" s="15" t="s">
        <v>3234</v>
      </c>
      <c r="H434" s="16" t="s">
        <v>1061</v>
      </c>
      <c r="I434" s="16" t="s">
        <v>1062</v>
      </c>
      <c r="J434" s="16" t="s">
        <v>1063</v>
      </c>
      <c r="K434" s="15" t="s">
        <v>1064</v>
      </c>
      <c r="L434" s="15" t="s">
        <v>1057</v>
      </c>
      <c r="M434" s="15">
        <v>27</v>
      </c>
      <c r="N434" s="16" t="s">
        <v>1058</v>
      </c>
      <c r="O434" s="16" t="s">
        <v>1059</v>
      </c>
      <c r="P434" s="15" t="s">
        <v>3234</v>
      </c>
    </row>
    <row r="435" spans="1:16" x14ac:dyDescent="0.35">
      <c r="A435" s="14" t="s">
        <v>4151</v>
      </c>
      <c r="B435" s="15" t="s">
        <v>1206</v>
      </c>
      <c r="C435" s="15">
        <v>137</v>
      </c>
      <c r="D435" s="16" t="s">
        <v>1207</v>
      </c>
      <c r="E435" s="16" t="s">
        <v>959</v>
      </c>
      <c r="F435" s="16" t="s">
        <v>142</v>
      </c>
      <c r="G435" s="15" t="s">
        <v>3234</v>
      </c>
      <c r="H435" s="16" t="s">
        <v>4152</v>
      </c>
      <c r="I435" s="16" t="s">
        <v>4153</v>
      </c>
      <c r="J435" s="16" t="s">
        <v>4154</v>
      </c>
      <c r="K435" s="15" t="s">
        <v>4155</v>
      </c>
      <c r="L435" s="15" t="s">
        <v>1206</v>
      </c>
      <c r="M435" s="15">
        <v>137</v>
      </c>
      <c r="N435" s="16" t="s">
        <v>1207</v>
      </c>
      <c r="O435" s="16" t="s">
        <v>959</v>
      </c>
      <c r="P435" s="15" t="s">
        <v>3237</v>
      </c>
    </row>
    <row r="436" spans="1:16" x14ac:dyDescent="0.35">
      <c r="A436" s="14" t="s">
        <v>1065</v>
      </c>
      <c r="B436" s="15" t="s">
        <v>1068</v>
      </c>
      <c r="C436" s="15" t="s">
        <v>1069</v>
      </c>
      <c r="D436" s="16" t="s">
        <v>1070</v>
      </c>
      <c r="E436" s="16" t="s">
        <v>141</v>
      </c>
      <c r="F436" s="16" t="s">
        <v>142</v>
      </c>
      <c r="G436" s="15" t="s">
        <v>3234</v>
      </c>
      <c r="H436" s="16" t="s">
        <v>1072</v>
      </c>
      <c r="I436" s="16" t="s">
        <v>1073</v>
      </c>
      <c r="J436" s="16" t="s">
        <v>1074</v>
      </c>
      <c r="K436" s="15" t="s">
        <v>1075</v>
      </c>
      <c r="L436" s="15" t="s">
        <v>1068</v>
      </c>
      <c r="M436" s="15" t="s">
        <v>1069</v>
      </c>
      <c r="N436" s="16" t="s">
        <v>1070</v>
      </c>
      <c r="O436" s="16" t="s">
        <v>141</v>
      </c>
      <c r="P436" s="15" t="s">
        <v>3234</v>
      </c>
    </row>
    <row r="437" spans="1:16" x14ac:dyDescent="0.35">
      <c r="A437" s="14" t="s">
        <v>1076</v>
      </c>
      <c r="B437" s="15" t="s">
        <v>1079</v>
      </c>
      <c r="C437" s="15">
        <v>10</v>
      </c>
      <c r="D437" s="16" t="s">
        <v>1080</v>
      </c>
      <c r="E437" s="16" t="s">
        <v>1005</v>
      </c>
      <c r="F437" s="16" t="s">
        <v>142</v>
      </c>
      <c r="G437" s="15" t="s">
        <v>3234</v>
      </c>
      <c r="H437" s="16" t="s">
        <v>1082</v>
      </c>
      <c r="I437" s="16" t="s">
        <v>1083</v>
      </c>
      <c r="J437" s="16" t="s">
        <v>1084</v>
      </c>
      <c r="K437" s="15" t="s">
        <v>1085</v>
      </c>
      <c r="L437" s="15" t="s">
        <v>1079</v>
      </c>
      <c r="M437" s="15">
        <v>10</v>
      </c>
      <c r="N437" s="16" t="s">
        <v>1080</v>
      </c>
      <c r="O437" s="16" t="s">
        <v>1005</v>
      </c>
      <c r="P437" s="15" t="s">
        <v>3234</v>
      </c>
    </row>
    <row r="438" spans="1:16" x14ac:dyDescent="0.35">
      <c r="A438" s="14" t="s">
        <v>4156</v>
      </c>
      <c r="B438" s="15" t="s">
        <v>4157</v>
      </c>
      <c r="C438" s="15">
        <v>2</v>
      </c>
      <c r="D438" s="16" t="s">
        <v>4158</v>
      </c>
      <c r="E438" s="16" t="s">
        <v>4159</v>
      </c>
      <c r="F438" s="16" t="s">
        <v>142</v>
      </c>
      <c r="G438" s="15" t="s">
        <v>3234</v>
      </c>
      <c r="H438" s="16" t="s">
        <v>4160</v>
      </c>
      <c r="I438" s="16" t="s">
        <v>4161</v>
      </c>
      <c r="J438" s="16" t="s">
        <v>4162</v>
      </c>
      <c r="K438" s="15" t="s">
        <v>4163</v>
      </c>
      <c r="L438" s="15" t="s">
        <v>4157</v>
      </c>
      <c r="M438" s="15">
        <v>2</v>
      </c>
      <c r="N438" s="16" t="s">
        <v>4158</v>
      </c>
      <c r="O438" s="16" t="s">
        <v>4159</v>
      </c>
      <c r="P438" s="15" t="s">
        <v>3234</v>
      </c>
    </row>
    <row r="439" spans="1:16" x14ac:dyDescent="0.35">
      <c r="A439" s="14" t="s">
        <v>4164</v>
      </c>
      <c r="B439" s="15" t="s">
        <v>4165</v>
      </c>
      <c r="C439" s="15">
        <v>3</v>
      </c>
      <c r="D439" s="16" t="s">
        <v>4166</v>
      </c>
      <c r="E439" s="16" t="s">
        <v>4167</v>
      </c>
      <c r="F439" s="16" t="s">
        <v>142</v>
      </c>
      <c r="G439" s="15" t="s">
        <v>3234</v>
      </c>
      <c r="H439" s="16" t="s">
        <v>4168</v>
      </c>
      <c r="I439" s="16" t="s">
        <v>4169</v>
      </c>
      <c r="J439" s="16" t="s">
        <v>4170</v>
      </c>
      <c r="K439" s="15" t="s">
        <v>4171</v>
      </c>
      <c r="L439" s="15" t="s">
        <v>4165</v>
      </c>
      <c r="M439" s="15">
        <v>3</v>
      </c>
      <c r="N439" s="16" t="s">
        <v>4166</v>
      </c>
      <c r="O439" s="16" t="s">
        <v>4167</v>
      </c>
      <c r="P439" s="15" t="s">
        <v>3234</v>
      </c>
    </row>
    <row r="440" spans="1:16" x14ac:dyDescent="0.35">
      <c r="A440" s="14" t="s">
        <v>1086</v>
      </c>
      <c r="B440" s="15" t="s">
        <v>1089</v>
      </c>
      <c r="C440" s="15">
        <v>132</v>
      </c>
      <c r="D440" s="16" t="s">
        <v>1090</v>
      </c>
      <c r="E440" s="16" t="s">
        <v>1091</v>
      </c>
      <c r="F440" s="16" t="s">
        <v>142</v>
      </c>
      <c r="G440" s="15" t="s">
        <v>3234</v>
      </c>
      <c r="H440" s="16" t="s">
        <v>1093</v>
      </c>
      <c r="I440" s="16" t="s">
        <v>1094</v>
      </c>
      <c r="J440" s="16" t="s">
        <v>1095</v>
      </c>
      <c r="K440" s="15" t="s">
        <v>1096</v>
      </c>
      <c r="L440" s="15" t="s">
        <v>1089</v>
      </c>
      <c r="M440" s="15">
        <v>132</v>
      </c>
      <c r="N440" s="16" t="s">
        <v>1090</v>
      </c>
      <c r="O440" s="16" t="s">
        <v>1091</v>
      </c>
      <c r="P440" s="15" t="s">
        <v>3234</v>
      </c>
    </row>
    <row r="441" spans="1:16" x14ac:dyDescent="0.35">
      <c r="A441" s="14" t="s">
        <v>4172</v>
      </c>
      <c r="B441" s="15" t="s">
        <v>4173</v>
      </c>
      <c r="C441" s="15" t="s">
        <v>4174</v>
      </c>
      <c r="D441" s="16" t="s">
        <v>4175</v>
      </c>
      <c r="E441" s="16" t="s">
        <v>1091</v>
      </c>
      <c r="F441" s="16" t="s">
        <v>142</v>
      </c>
      <c r="G441" s="15" t="s">
        <v>3234</v>
      </c>
      <c r="H441" s="16" t="s">
        <v>4176</v>
      </c>
      <c r="I441" s="16" t="s">
        <v>4177</v>
      </c>
      <c r="J441" s="16" t="s">
        <v>4178</v>
      </c>
      <c r="K441" s="15" t="s">
        <v>4179</v>
      </c>
      <c r="L441" s="15" t="s">
        <v>4173</v>
      </c>
      <c r="M441" s="15" t="s">
        <v>4174</v>
      </c>
      <c r="N441" s="16" t="s">
        <v>4175</v>
      </c>
      <c r="O441" s="16" t="s">
        <v>1091</v>
      </c>
      <c r="P441" s="15" t="s">
        <v>3234</v>
      </c>
    </row>
    <row r="442" spans="1:16" x14ac:dyDescent="0.35">
      <c r="A442" s="14" t="s">
        <v>4180</v>
      </c>
      <c r="B442" s="15" t="s">
        <v>4181</v>
      </c>
      <c r="C442" s="15">
        <v>46</v>
      </c>
      <c r="D442" s="16" t="s">
        <v>4182</v>
      </c>
      <c r="E442" s="16" t="s">
        <v>4183</v>
      </c>
      <c r="F442" s="16" t="s">
        <v>142</v>
      </c>
      <c r="G442" s="15" t="s">
        <v>3234</v>
      </c>
      <c r="H442" s="16" t="s">
        <v>4184</v>
      </c>
      <c r="I442" s="16" t="s">
        <v>4185</v>
      </c>
      <c r="J442" s="16" t="s">
        <v>4186</v>
      </c>
      <c r="K442" s="15" t="s">
        <v>4187</v>
      </c>
      <c r="L442" s="15" t="s">
        <v>4181</v>
      </c>
      <c r="M442" s="15">
        <v>46</v>
      </c>
      <c r="N442" s="16" t="s">
        <v>4182</v>
      </c>
      <c r="O442" s="16" t="s">
        <v>4183</v>
      </c>
      <c r="P442" s="15" t="s">
        <v>3234</v>
      </c>
    </row>
    <row r="443" spans="1:16" x14ac:dyDescent="0.35">
      <c r="A443" s="14" t="s">
        <v>136</v>
      </c>
      <c r="B443" s="15" t="s">
        <v>139</v>
      </c>
      <c r="C443" s="15">
        <v>9</v>
      </c>
      <c r="D443" s="16" t="s">
        <v>140</v>
      </c>
      <c r="E443" s="16" t="s">
        <v>141</v>
      </c>
      <c r="F443" s="16" t="s">
        <v>142</v>
      </c>
      <c r="G443" s="15" t="s">
        <v>3234</v>
      </c>
      <c r="H443" s="16" t="s">
        <v>144</v>
      </c>
      <c r="I443" s="16" t="s">
        <v>145</v>
      </c>
      <c r="J443" s="16" t="s">
        <v>146</v>
      </c>
      <c r="K443" s="15" t="s">
        <v>147</v>
      </c>
      <c r="L443" s="15" t="s">
        <v>139</v>
      </c>
      <c r="M443" s="15">
        <v>9</v>
      </c>
      <c r="N443" s="16" t="s">
        <v>140</v>
      </c>
      <c r="O443" s="16" t="s">
        <v>141</v>
      </c>
      <c r="P443" s="15" t="s">
        <v>3234</v>
      </c>
    </row>
    <row r="444" spans="1:16" x14ac:dyDescent="0.35">
      <c r="A444" s="14">
        <v>9908</v>
      </c>
      <c r="B444" s="15" t="s">
        <v>883</v>
      </c>
      <c r="C444" s="15">
        <v>577</v>
      </c>
      <c r="D444" s="16" t="s">
        <v>884</v>
      </c>
      <c r="E444" s="16" t="s">
        <v>885</v>
      </c>
      <c r="F444" s="16" t="s">
        <v>142</v>
      </c>
      <c r="G444" s="15" t="s">
        <v>3234</v>
      </c>
      <c r="H444" s="16" t="s">
        <v>1278</v>
      </c>
      <c r="I444" s="16" t="s">
        <v>1279</v>
      </c>
      <c r="J444" s="16" t="s">
        <v>1280</v>
      </c>
      <c r="K444" s="15" t="s">
        <v>1281</v>
      </c>
      <c r="L444" s="15" t="s">
        <v>883</v>
      </c>
      <c r="M444" s="15">
        <v>577</v>
      </c>
      <c r="N444" s="16" t="s">
        <v>884</v>
      </c>
      <c r="O444" s="16" t="s">
        <v>885</v>
      </c>
      <c r="P444" s="15" t="s">
        <v>3234</v>
      </c>
    </row>
    <row r="445" spans="1:16" x14ac:dyDescent="0.35">
      <c r="A445" s="14" t="s">
        <v>4188</v>
      </c>
      <c r="B445" s="15" t="s">
        <v>4189</v>
      </c>
      <c r="C445" s="15">
        <v>355</v>
      </c>
      <c r="D445" s="16" t="s">
        <v>4190</v>
      </c>
      <c r="E445" s="16" t="s">
        <v>141</v>
      </c>
      <c r="F445" s="16" t="s">
        <v>142</v>
      </c>
      <c r="G445" s="15" t="s">
        <v>3234</v>
      </c>
      <c r="H445" s="16" t="s">
        <v>4191</v>
      </c>
      <c r="I445" s="16" t="s">
        <v>4192</v>
      </c>
      <c r="J445" s="16" t="s">
        <v>4193</v>
      </c>
      <c r="K445" s="15" t="s">
        <v>4194</v>
      </c>
      <c r="L445" s="15" t="s">
        <v>4189</v>
      </c>
      <c r="M445" s="15">
        <v>355</v>
      </c>
      <c r="N445" s="16" t="s">
        <v>4190</v>
      </c>
      <c r="O445" s="16" t="s">
        <v>141</v>
      </c>
      <c r="P445" s="15" t="s">
        <v>3234</v>
      </c>
    </row>
    <row r="446" spans="1:16" x14ac:dyDescent="0.35">
      <c r="A446" s="14" t="s">
        <v>1204</v>
      </c>
      <c r="B446" s="15" t="s">
        <v>1206</v>
      </c>
      <c r="C446" s="15">
        <v>137</v>
      </c>
      <c r="D446" s="16" t="s">
        <v>1207</v>
      </c>
      <c r="E446" s="16" t="s">
        <v>959</v>
      </c>
      <c r="F446" s="16" t="s">
        <v>142</v>
      </c>
      <c r="G446" s="15" t="s">
        <v>3234</v>
      </c>
      <c r="H446" s="16" t="s">
        <v>1209</v>
      </c>
      <c r="I446" s="15" t="s">
        <v>1210</v>
      </c>
      <c r="J446" s="15" t="s">
        <v>1211</v>
      </c>
      <c r="K446" s="15" t="s">
        <v>1212</v>
      </c>
      <c r="L446" s="15" t="s">
        <v>1206</v>
      </c>
      <c r="M446" s="15">
        <v>137</v>
      </c>
      <c r="N446" s="16" t="s">
        <v>1207</v>
      </c>
      <c r="O446" s="16" t="s">
        <v>959</v>
      </c>
      <c r="P446" s="15" t="s">
        <v>3234</v>
      </c>
    </row>
    <row r="447" spans="1:16" x14ac:dyDescent="0.35">
      <c r="A447" s="14" t="s">
        <v>1213</v>
      </c>
      <c r="B447" s="15" t="s">
        <v>883</v>
      </c>
      <c r="C447" s="15">
        <v>577</v>
      </c>
      <c r="D447" s="16" t="s">
        <v>884</v>
      </c>
      <c r="E447" s="16" t="s">
        <v>885</v>
      </c>
      <c r="F447" s="16" t="s">
        <v>142</v>
      </c>
      <c r="G447" s="15" t="s">
        <v>3237</v>
      </c>
      <c r="H447" s="23" t="s">
        <v>1219</v>
      </c>
      <c r="I447" s="16" t="s">
        <v>1220</v>
      </c>
      <c r="J447" s="16" t="s">
        <v>1221</v>
      </c>
      <c r="K447" s="15" t="s">
        <v>1222</v>
      </c>
      <c r="L447" s="15" t="s">
        <v>883</v>
      </c>
      <c r="M447" s="15">
        <v>577</v>
      </c>
      <c r="N447" s="16" t="s">
        <v>884</v>
      </c>
      <c r="O447" s="16" t="s">
        <v>885</v>
      </c>
      <c r="P447" s="15" t="s">
        <v>3234</v>
      </c>
    </row>
    <row r="448" spans="1:16" x14ac:dyDescent="0.35">
      <c r="A448" s="14">
        <v>9972</v>
      </c>
      <c r="B448" s="15" t="s">
        <v>883</v>
      </c>
      <c r="C448" s="15">
        <v>577</v>
      </c>
      <c r="D448" s="16" t="s">
        <v>884</v>
      </c>
      <c r="E448" s="16" t="s">
        <v>885</v>
      </c>
      <c r="F448" s="16" t="s">
        <v>142</v>
      </c>
      <c r="G448" s="15" t="s">
        <v>3237</v>
      </c>
      <c r="H448" s="23" t="s">
        <v>1219</v>
      </c>
      <c r="I448" s="16" t="s">
        <v>1220</v>
      </c>
      <c r="J448" s="16" t="s">
        <v>1221</v>
      </c>
      <c r="K448" s="15" t="s">
        <v>1222</v>
      </c>
      <c r="L448" s="15" t="s">
        <v>883</v>
      </c>
      <c r="M448" s="15">
        <v>577</v>
      </c>
      <c r="N448" s="16" t="s">
        <v>884</v>
      </c>
      <c r="O448" s="16" t="s">
        <v>885</v>
      </c>
      <c r="P448" s="15" t="s">
        <v>3237</v>
      </c>
    </row>
    <row r="449" spans="1:16" x14ac:dyDescent="0.35">
      <c r="A449" s="14">
        <v>9636</v>
      </c>
      <c r="B449" s="15" t="s">
        <v>883</v>
      </c>
      <c r="C449" s="15">
        <v>577</v>
      </c>
      <c r="D449" s="16" t="s">
        <v>884</v>
      </c>
      <c r="E449" s="16" t="s">
        <v>885</v>
      </c>
      <c r="F449" s="16" t="s">
        <v>142</v>
      </c>
      <c r="G449" s="15" t="s">
        <v>3237</v>
      </c>
      <c r="H449" s="16" t="s">
        <v>4195</v>
      </c>
      <c r="I449" s="16" t="s">
        <v>4196</v>
      </c>
      <c r="J449" s="16" t="s">
        <v>4197</v>
      </c>
      <c r="K449" s="15" t="s">
        <v>4198</v>
      </c>
      <c r="L449" s="15" t="s">
        <v>883</v>
      </c>
      <c r="M449" s="15">
        <v>577</v>
      </c>
      <c r="N449" s="16" t="s">
        <v>884</v>
      </c>
      <c r="O449" s="16" t="s">
        <v>885</v>
      </c>
      <c r="P449" s="15" t="s">
        <v>3237</v>
      </c>
    </row>
    <row r="450" spans="1:16" x14ac:dyDescent="0.35">
      <c r="A450" s="14">
        <v>9637</v>
      </c>
      <c r="B450" s="15" t="s">
        <v>883</v>
      </c>
      <c r="C450" s="15">
        <v>577</v>
      </c>
      <c r="D450" s="16" t="s">
        <v>884</v>
      </c>
      <c r="E450" s="16" t="s">
        <v>885</v>
      </c>
      <c r="F450" s="16" t="s">
        <v>142</v>
      </c>
      <c r="G450" s="15" t="s">
        <v>3237</v>
      </c>
      <c r="H450" s="16" t="s">
        <v>4195</v>
      </c>
      <c r="I450" s="16" t="s">
        <v>4196</v>
      </c>
      <c r="J450" s="16" t="s">
        <v>4197</v>
      </c>
      <c r="K450" s="15" t="s">
        <v>4199</v>
      </c>
      <c r="L450" s="15" t="s">
        <v>883</v>
      </c>
      <c r="M450" s="15">
        <v>577</v>
      </c>
      <c r="N450" s="16" t="s">
        <v>884</v>
      </c>
      <c r="O450" s="16" t="s">
        <v>885</v>
      </c>
      <c r="P450" s="15" t="s">
        <v>3237</v>
      </c>
    </row>
    <row r="451" spans="1:16" x14ac:dyDescent="0.35">
      <c r="A451" s="14">
        <v>9973</v>
      </c>
      <c r="B451" s="15" t="s">
        <v>883</v>
      </c>
      <c r="C451" s="15">
        <v>577</v>
      </c>
      <c r="D451" s="16" t="s">
        <v>884</v>
      </c>
      <c r="E451" s="16" t="s">
        <v>885</v>
      </c>
      <c r="F451" s="16" t="s">
        <v>142</v>
      </c>
      <c r="G451" s="15" t="s">
        <v>3237</v>
      </c>
      <c r="H451" s="16" t="s">
        <v>4195</v>
      </c>
      <c r="I451" s="16" t="s">
        <v>4196</v>
      </c>
      <c r="J451" s="16" t="s">
        <v>4197</v>
      </c>
      <c r="K451" s="15" t="s">
        <v>4200</v>
      </c>
      <c r="L451" s="15" t="s">
        <v>883</v>
      </c>
      <c r="M451" s="15">
        <v>577</v>
      </c>
      <c r="N451" s="16" t="s">
        <v>884</v>
      </c>
      <c r="O451" s="16" t="s">
        <v>885</v>
      </c>
      <c r="P451" s="15" t="s">
        <v>3237</v>
      </c>
    </row>
    <row r="452" spans="1:16" x14ac:dyDescent="0.35">
      <c r="A452" s="14">
        <v>9976</v>
      </c>
      <c r="B452" s="15" t="s">
        <v>370</v>
      </c>
      <c r="C452" s="15" t="s">
        <v>371</v>
      </c>
      <c r="D452" s="16" t="s">
        <v>372</v>
      </c>
      <c r="E452" s="16" t="s">
        <v>141</v>
      </c>
      <c r="F452" s="16" t="s">
        <v>142</v>
      </c>
      <c r="G452" s="15" t="s">
        <v>3237</v>
      </c>
      <c r="H452" s="16" t="s">
        <v>4201</v>
      </c>
      <c r="I452" s="16" t="s">
        <v>4202</v>
      </c>
      <c r="J452" s="16" t="s">
        <v>4203</v>
      </c>
      <c r="K452" s="15" t="s">
        <v>4204</v>
      </c>
      <c r="L452" s="15" t="s">
        <v>370</v>
      </c>
      <c r="M452" s="15" t="s">
        <v>371</v>
      </c>
      <c r="N452" s="16" t="s">
        <v>372</v>
      </c>
      <c r="O452" s="16" t="s">
        <v>141</v>
      </c>
      <c r="P452" s="15" t="s">
        <v>3234</v>
      </c>
    </row>
    <row r="453" spans="1:16" x14ac:dyDescent="0.35">
      <c r="A453" s="14" t="s">
        <v>4205</v>
      </c>
      <c r="B453" s="15" t="s">
        <v>4206</v>
      </c>
      <c r="C453" s="15" t="s">
        <v>4207</v>
      </c>
      <c r="D453" s="16" t="s">
        <v>4208</v>
      </c>
      <c r="E453" s="16" t="s">
        <v>141</v>
      </c>
      <c r="F453" s="16" t="s">
        <v>142</v>
      </c>
      <c r="G453" s="15" t="s">
        <v>3234</v>
      </c>
      <c r="H453" s="16" t="s">
        <v>4209</v>
      </c>
      <c r="I453" s="16" t="s">
        <v>4210</v>
      </c>
      <c r="J453" s="16" t="s">
        <v>4211</v>
      </c>
      <c r="K453" s="15" t="s">
        <v>4212</v>
      </c>
      <c r="L453" s="15" t="s">
        <v>4206</v>
      </c>
      <c r="M453" s="15" t="s">
        <v>4207</v>
      </c>
      <c r="N453" s="16" t="s">
        <v>4208</v>
      </c>
      <c r="O453" s="16" t="s">
        <v>141</v>
      </c>
      <c r="P453" s="15" t="s">
        <v>3237</v>
      </c>
    </row>
    <row r="454" spans="1:16" x14ac:dyDescent="0.35">
      <c r="A454" s="14" t="s">
        <v>4213</v>
      </c>
      <c r="B454" s="15" t="s">
        <v>883</v>
      </c>
      <c r="C454" s="15">
        <v>577</v>
      </c>
      <c r="D454" s="16" t="s">
        <v>884</v>
      </c>
      <c r="E454" s="16" t="s">
        <v>885</v>
      </c>
      <c r="F454" s="16" t="s">
        <v>142</v>
      </c>
      <c r="G454" s="15" t="s">
        <v>3234</v>
      </c>
      <c r="H454" s="16" t="s">
        <v>4214</v>
      </c>
      <c r="I454" s="16" t="s">
        <v>4215</v>
      </c>
      <c r="J454" s="16" t="s">
        <v>4216</v>
      </c>
      <c r="K454" s="15" t="s">
        <v>4217</v>
      </c>
      <c r="L454" s="15" t="s">
        <v>883</v>
      </c>
      <c r="M454" s="15">
        <v>577</v>
      </c>
      <c r="N454" s="16" t="s">
        <v>884</v>
      </c>
      <c r="O454" s="16" t="s">
        <v>885</v>
      </c>
      <c r="P454" s="15" t="s">
        <v>3237</v>
      </c>
    </row>
    <row r="455" spans="1:16" x14ac:dyDescent="0.35">
      <c r="A455" s="14" t="s">
        <v>4218</v>
      </c>
      <c r="B455" s="15" t="s">
        <v>4219</v>
      </c>
      <c r="C455" s="15">
        <v>1</v>
      </c>
      <c r="D455" s="16" t="s">
        <v>4220</v>
      </c>
      <c r="E455" s="16" t="s">
        <v>4221</v>
      </c>
      <c r="F455" s="16" t="s">
        <v>142</v>
      </c>
      <c r="G455" s="15" t="s">
        <v>3234</v>
      </c>
      <c r="H455" s="16" t="s">
        <v>4222</v>
      </c>
      <c r="I455" s="16" t="s">
        <v>4223</v>
      </c>
      <c r="J455" s="16" t="s">
        <v>4224</v>
      </c>
      <c r="K455" s="15" t="s">
        <v>4225</v>
      </c>
      <c r="L455" s="15" t="s">
        <v>4219</v>
      </c>
      <c r="M455" s="15">
        <v>1</v>
      </c>
      <c r="N455" s="16" t="s">
        <v>4220</v>
      </c>
      <c r="O455" s="16" t="s">
        <v>4221</v>
      </c>
      <c r="P455" s="15" t="s">
        <v>3234</v>
      </c>
    </row>
    <row r="456" spans="1:16" x14ac:dyDescent="0.35">
      <c r="A456" s="14" t="s">
        <v>378</v>
      </c>
      <c r="B456" s="15" t="s">
        <v>381</v>
      </c>
      <c r="C456" s="15">
        <v>4</v>
      </c>
      <c r="D456" s="16" t="s">
        <v>382</v>
      </c>
      <c r="E456" s="16" t="s">
        <v>141</v>
      </c>
      <c r="F456" s="16" t="s">
        <v>142</v>
      </c>
      <c r="G456" s="15" t="s">
        <v>3234</v>
      </c>
      <c r="H456" s="16" t="s">
        <v>384</v>
      </c>
      <c r="I456" s="16" t="s">
        <v>385</v>
      </c>
      <c r="J456" s="16" t="s">
        <v>386</v>
      </c>
      <c r="K456" s="15" t="s">
        <v>387</v>
      </c>
      <c r="L456" s="15" t="s">
        <v>381</v>
      </c>
      <c r="M456" s="15">
        <v>4</v>
      </c>
      <c r="N456" s="16" t="s">
        <v>382</v>
      </c>
      <c r="O456" s="16" t="s">
        <v>141</v>
      </c>
      <c r="P456" s="15" t="s">
        <v>3234</v>
      </c>
    </row>
    <row r="457" spans="1:16" x14ac:dyDescent="0.35">
      <c r="A457" s="14" t="s">
        <v>4226</v>
      </c>
      <c r="B457" s="15" t="s">
        <v>883</v>
      </c>
      <c r="C457" s="15">
        <v>577</v>
      </c>
      <c r="D457" s="16" t="s">
        <v>884</v>
      </c>
      <c r="E457" s="16" t="s">
        <v>885</v>
      </c>
      <c r="F457" s="16" t="s">
        <v>142</v>
      </c>
      <c r="G457" s="15" t="s">
        <v>3234</v>
      </c>
      <c r="H457" s="16" t="s">
        <v>4227</v>
      </c>
      <c r="I457" s="16" t="s">
        <v>4228</v>
      </c>
      <c r="J457" s="16" t="s">
        <v>4229</v>
      </c>
      <c r="K457" s="15" t="s">
        <v>4230</v>
      </c>
      <c r="L457" s="15" t="s">
        <v>883</v>
      </c>
      <c r="M457" s="15">
        <v>577</v>
      </c>
      <c r="N457" s="16" t="s">
        <v>884</v>
      </c>
      <c r="O457" s="16" t="s">
        <v>885</v>
      </c>
      <c r="P457" s="15" t="s">
        <v>3234</v>
      </c>
    </row>
    <row r="458" spans="1:16" x14ac:dyDescent="0.35">
      <c r="A458" s="14">
        <v>9390</v>
      </c>
      <c r="B458" s="15" t="s">
        <v>883</v>
      </c>
      <c r="C458" s="15">
        <v>577</v>
      </c>
      <c r="D458" s="16" t="s">
        <v>884</v>
      </c>
      <c r="E458" s="16" t="s">
        <v>885</v>
      </c>
      <c r="F458" s="16" t="s">
        <v>142</v>
      </c>
      <c r="G458" s="15" t="s">
        <v>3234</v>
      </c>
      <c r="H458" s="16" t="s">
        <v>4231</v>
      </c>
      <c r="I458" s="16" t="s">
        <v>4232</v>
      </c>
      <c r="J458" s="16" t="s">
        <v>4233</v>
      </c>
      <c r="K458" s="15" t="s">
        <v>4234</v>
      </c>
      <c r="L458" s="15" t="s">
        <v>883</v>
      </c>
      <c r="M458" s="15">
        <v>577</v>
      </c>
      <c r="N458" s="16" t="s">
        <v>884</v>
      </c>
      <c r="O458" s="16" t="s">
        <v>885</v>
      </c>
      <c r="P458" s="15" t="s">
        <v>3234</v>
      </c>
    </row>
    <row r="459" spans="1:16" x14ac:dyDescent="0.35">
      <c r="A459" s="14">
        <v>9391</v>
      </c>
      <c r="B459" s="15" t="s">
        <v>883</v>
      </c>
      <c r="C459" s="15">
        <v>577</v>
      </c>
      <c r="D459" s="16" t="s">
        <v>884</v>
      </c>
      <c r="E459" s="16" t="s">
        <v>885</v>
      </c>
      <c r="F459" s="16" t="s">
        <v>142</v>
      </c>
      <c r="G459" s="15" t="s">
        <v>3237</v>
      </c>
      <c r="H459" s="16" t="s">
        <v>4235</v>
      </c>
      <c r="I459" s="16" t="s">
        <v>4236</v>
      </c>
      <c r="J459" s="16" t="s">
        <v>4237</v>
      </c>
      <c r="K459" s="15" t="s">
        <v>4238</v>
      </c>
      <c r="L459" s="15" t="s">
        <v>883</v>
      </c>
      <c r="M459" s="15">
        <v>577</v>
      </c>
      <c r="N459" s="16" t="s">
        <v>884</v>
      </c>
      <c r="O459" s="16" t="s">
        <v>885</v>
      </c>
      <c r="P459" s="15" t="s">
        <v>3237</v>
      </c>
    </row>
    <row r="460" spans="1:16" x14ac:dyDescent="0.35">
      <c r="A460" s="14">
        <v>9392</v>
      </c>
      <c r="B460" s="15" t="s">
        <v>883</v>
      </c>
      <c r="C460" s="15">
        <v>577</v>
      </c>
      <c r="D460" s="16" t="s">
        <v>884</v>
      </c>
      <c r="E460" s="16" t="s">
        <v>885</v>
      </c>
      <c r="F460" s="16" t="s">
        <v>142</v>
      </c>
      <c r="G460" s="15" t="s">
        <v>3237</v>
      </c>
      <c r="H460" s="16" t="s">
        <v>4239</v>
      </c>
      <c r="I460" s="16" t="s">
        <v>4240</v>
      </c>
      <c r="J460" s="16" t="s">
        <v>4241</v>
      </c>
      <c r="K460" s="15" t="s">
        <v>4242</v>
      </c>
      <c r="L460" s="15" t="s">
        <v>883</v>
      </c>
      <c r="M460" s="15">
        <v>577</v>
      </c>
      <c r="N460" s="16" t="s">
        <v>884</v>
      </c>
      <c r="O460" s="16" t="s">
        <v>885</v>
      </c>
      <c r="P460" s="15" t="s">
        <v>3234</v>
      </c>
    </row>
    <row r="461" spans="1:16" x14ac:dyDescent="0.35">
      <c r="A461" s="14">
        <v>9393</v>
      </c>
      <c r="B461" s="15" t="s">
        <v>883</v>
      </c>
      <c r="C461" s="15">
        <v>577</v>
      </c>
      <c r="D461" s="16" t="s">
        <v>884</v>
      </c>
      <c r="E461" s="16" t="s">
        <v>885</v>
      </c>
      <c r="F461" s="16" t="s">
        <v>142</v>
      </c>
      <c r="G461" s="15" t="s">
        <v>3234</v>
      </c>
      <c r="H461" s="16" t="s">
        <v>4243</v>
      </c>
      <c r="I461" s="16" t="s">
        <v>4244</v>
      </c>
      <c r="J461" s="16" t="s">
        <v>4245</v>
      </c>
      <c r="K461" s="15" t="s">
        <v>4246</v>
      </c>
      <c r="L461" s="15" t="s">
        <v>883</v>
      </c>
      <c r="M461" s="15">
        <v>577</v>
      </c>
      <c r="N461" s="16" t="s">
        <v>884</v>
      </c>
      <c r="O461" s="16" t="s">
        <v>885</v>
      </c>
      <c r="P461" s="15" t="s">
        <v>3234</v>
      </c>
    </row>
    <row r="462" spans="1:16" x14ac:dyDescent="0.35">
      <c r="A462" s="14">
        <v>9394</v>
      </c>
      <c r="B462" s="15" t="s">
        <v>883</v>
      </c>
      <c r="C462" s="15">
        <v>577</v>
      </c>
      <c r="D462" s="16" t="s">
        <v>884</v>
      </c>
      <c r="E462" s="16" t="s">
        <v>885</v>
      </c>
      <c r="F462" s="16" t="s">
        <v>142</v>
      </c>
      <c r="G462" s="15" t="s">
        <v>3237</v>
      </c>
      <c r="H462" s="16" t="s">
        <v>4247</v>
      </c>
      <c r="I462" s="16" t="s">
        <v>4248</v>
      </c>
      <c r="J462" s="16" t="s">
        <v>4249</v>
      </c>
      <c r="K462" s="15" t="s">
        <v>4250</v>
      </c>
      <c r="L462" s="15" t="s">
        <v>883</v>
      </c>
      <c r="M462" s="15">
        <v>577</v>
      </c>
      <c r="N462" s="16" t="s">
        <v>884</v>
      </c>
      <c r="O462" s="16" t="s">
        <v>885</v>
      </c>
      <c r="P462" s="15" t="s">
        <v>3234</v>
      </c>
    </row>
    <row r="463" spans="1:16" x14ac:dyDescent="0.35">
      <c r="A463" s="14">
        <v>9395</v>
      </c>
      <c r="B463" s="15" t="s">
        <v>883</v>
      </c>
      <c r="C463" s="15">
        <v>577</v>
      </c>
      <c r="D463" s="16" t="s">
        <v>884</v>
      </c>
      <c r="E463" s="16" t="s">
        <v>885</v>
      </c>
      <c r="F463" s="16" t="s">
        <v>142</v>
      </c>
      <c r="G463" s="15" t="s">
        <v>3234</v>
      </c>
      <c r="H463" s="16" t="s">
        <v>1098</v>
      </c>
      <c r="I463" s="16" t="s">
        <v>1099</v>
      </c>
      <c r="J463" s="16" t="s">
        <v>1100</v>
      </c>
      <c r="K463" s="15" t="s">
        <v>1101</v>
      </c>
      <c r="L463" s="15" t="s">
        <v>883</v>
      </c>
      <c r="M463" s="15">
        <v>577</v>
      </c>
      <c r="N463" s="16" t="s">
        <v>884</v>
      </c>
      <c r="O463" s="16" t="s">
        <v>885</v>
      </c>
      <c r="P463" s="15" t="s">
        <v>3234</v>
      </c>
    </row>
    <row r="464" spans="1:16" x14ac:dyDescent="0.35">
      <c r="A464" s="14">
        <v>9396</v>
      </c>
      <c r="B464" s="15" t="s">
        <v>883</v>
      </c>
      <c r="C464" s="15">
        <v>577</v>
      </c>
      <c r="D464" s="16" t="s">
        <v>884</v>
      </c>
      <c r="E464" s="16" t="s">
        <v>885</v>
      </c>
      <c r="F464" s="16" t="s">
        <v>142</v>
      </c>
      <c r="G464" s="15" t="s">
        <v>3237</v>
      </c>
      <c r="H464" s="16" t="s">
        <v>1102</v>
      </c>
      <c r="I464" s="16" t="s">
        <v>1103</v>
      </c>
      <c r="J464" s="16" t="s">
        <v>1104</v>
      </c>
      <c r="K464" s="15" t="s">
        <v>1105</v>
      </c>
      <c r="L464" s="15" t="s">
        <v>883</v>
      </c>
      <c r="M464" s="15">
        <v>577</v>
      </c>
      <c r="N464" s="16" t="s">
        <v>884</v>
      </c>
      <c r="O464" s="16" t="s">
        <v>885</v>
      </c>
      <c r="P464" s="15" t="s">
        <v>3234</v>
      </c>
    </row>
    <row r="465" spans="1:16" x14ac:dyDescent="0.35">
      <c r="A465" s="14">
        <v>9397</v>
      </c>
      <c r="B465" s="15" t="s">
        <v>883</v>
      </c>
      <c r="C465" s="15">
        <v>577</v>
      </c>
      <c r="D465" s="16" t="s">
        <v>884</v>
      </c>
      <c r="E465" s="16" t="s">
        <v>885</v>
      </c>
      <c r="F465" s="16" t="s">
        <v>142</v>
      </c>
      <c r="G465" s="15" t="s">
        <v>3237</v>
      </c>
      <c r="H465" s="16" t="s">
        <v>4251</v>
      </c>
      <c r="I465" s="16" t="s">
        <v>4252</v>
      </c>
      <c r="J465" s="16" t="s">
        <v>4253</v>
      </c>
      <c r="K465" s="15" t="s">
        <v>4254</v>
      </c>
      <c r="L465" s="15" t="s">
        <v>883</v>
      </c>
      <c r="M465" s="15">
        <v>577</v>
      </c>
      <c r="N465" s="16" t="s">
        <v>884</v>
      </c>
      <c r="O465" s="16" t="s">
        <v>885</v>
      </c>
      <c r="P465" s="15" t="s">
        <v>3234</v>
      </c>
    </row>
    <row r="466" spans="1:16" x14ac:dyDescent="0.35">
      <c r="A466" s="14">
        <v>9398</v>
      </c>
      <c r="B466" s="15" t="s">
        <v>883</v>
      </c>
      <c r="C466" s="15">
        <v>577</v>
      </c>
      <c r="D466" s="16" t="s">
        <v>884</v>
      </c>
      <c r="E466" s="16" t="s">
        <v>885</v>
      </c>
      <c r="F466" s="16" t="s">
        <v>142</v>
      </c>
      <c r="G466" s="15" t="s">
        <v>3234</v>
      </c>
      <c r="H466" s="16" t="s">
        <v>4255</v>
      </c>
      <c r="I466" s="16" t="s">
        <v>4256</v>
      </c>
      <c r="J466" s="16" t="s">
        <v>4257</v>
      </c>
      <c r="K466" s="15" t="s">
        <v>4258</v>
      </c>
      <c r="L466" s="15" t="s">
        <v>883</v>
      </c>
      <c r="M466" s="15">
        <v>577</v>
      </c>
      <c r="N466" s="16" t="s">
        <v>884</v>
      </c>
      <c r="O466" s="16" t="s">
        <v>885</v>
      </c>
      <c r="P466" s="15" t="s">
        <v>3234</v>
      </c>
    </row>
    <row r="467" spans="1:16" x14ac:dyDescent="0.35">
      <c r="A467" s="14">
        <v>9399</v>
      </c>
      <c r="B467" s="15" t="s">
        <v>883</v>
      </c>
      <c r="C467" s="15">
        <v>577</v>
      </c>
      <c r="D467" s="16" t="s">
        <v>884</v>
      </c>
      <c r="E467" s="16" t="s">
        <v>885</v>
      </c>
      <c r="F467" s="16" t="s">
        <v>142</v>
      </c>
      <c r="G467" s="15" t="s">
        <v>3237</v>
      </c>
      <c r="H467" s="16" t="s">
        <v>4259</v>
      </c>
      <c r="I467" s="16" t="s">
        <v>4260</v>
      </c>
      <c r="J467" s="16" t="s">
        <v>4261</v>
      </c>
      <c r="K467" s="15" t="s">
        <v>4262</v>
      </c>
      <c r="L467" s="15" t="s">
        <v>883</v>
      </c>
      <c r="M467" s="15">
        <v>577</v>
      </c>
      <c r="N467" s="16" t="s">
        <v>884</v>
      </c>
      <c r="O467" s="16" t="s">
        <v>885</v>
      </c>
      <c r="P467" s="15" t="s">
        <v>3234</v>
      </c>
    </row>
    <row r="468" spans="1:16" x14ac:dyDescent="0.35">
      <c r="A468" s="14" t="s">
        <v>1106</v>
      </c>
      <c r="B468" s="15" t="s">
        <v>1109</v>
      </c>
      <c r="C468" s="15">
        <v>75</v>
      </c>
      <c r="D468" s="16" t="s">
        <v>1110</v>
      </c>
      <c r="E468" s="16" t="s">
        <v>1111</v>
      </c>
      <c r="F468" s="16" t="s">
        <v>142</v>
      </c>
      <c r="G468" s="15" t="s">
        <v>3234</v>
      </c>
      <c r="H468" s="16" t="s">
        <v>1113</v>
      </c>
      <c r="I468" s="16" t="s">
        <v>1114</v>
      </c>
      <c r="J468" s="16" t="s">
        <v>1115</v>
      </c>
      <c r="K468" s="15" t="s">
        <v>1116</v>
      </c>
      <c r="L468" s="15" t="s">
        <v>1109</v>
      </c>
      <c r="M468" s="15">
        <v>75</v>
      </c>
      <c r="N468" s="16" t="s">
        <v>1110</v>
      </c>
      <c r="O468" s="16" t="s">
        <v>1111</v>
      </c>
      <c r="P468" s="15" t="s">
        <v>3234</v>
      </c>
    </row>
    <row r="469" spans="1:16" x14ac:dyDescent="0.35">
      <c r="A469" s="14" t="s">
        <v>1117</v>
      </c>
      <c r="B469" s="15" t="s">
        <v>1120</v>
      </c>
      <c r="C469" s="15">
        <v>9</v>
      </c>
      <c r="D469" s="16" t="s">
        <v>140</v>
      </c>
      <c r="E469" s="16" t="s">
        <v>141</v>
      </c>
      <c r="F469" s="16" t="s">
        <v>142</v>
      </c>
      <c r="G469" s="15" t="s">
        <v>3234</v>
      </c>
      <c r="H469" s="16" t="s">
        <v>1118</v>
      </c>
      <c r="I469" s="15" t="s">
        <v>1122</v>
      </c>
      <c r="J469" s="16" t="s">
        <v>1123</v>
      </c>
      <c r="K469" s="15" t="s">
        <v>1124</v>
      </c>
      <c r="L469" s="15" t="s">
        <v>1120</v>
      </c>
      <c r="M469" s="15">
        <v>9</v>
      </c>
      <c r="N469" s="16" t="s">
        <v>140</v>
      </c>
      <c r="O469" s="16" t="s">
        <v>141</v>
      </c>
      <c r="P469" s="15" t="s">
        <v>3234</v>
      </c>
    </row>
    <row r="470" spans="1:16" x14ac:dyDescent="0.35">
      <c r="A470" s="14" t="s">
        <v>4263</v>
      </c>
      <c r="B470" s="15" t="s">
        <v>4264</v>
      </c>
      <c r="C470" s="15">
        <v>68</v>
      </c>
      <c r="D470" s="16" t="s">
        <v>4265</v>
      </c>
      <c r="E470" s="16" t="s">
        <v>4266</v>
      </c>
      <c r="F470" s="16" t="s">
        <v>142</v>
      </c>
      <c r="G470" s="15" t="s">
        <v>3237</v>
      </c>
      <c r="H470" s="16" t="s">
        <v>4267</v>
      </c>
      <c r="I470" s="16" t="s">
        <v>4268</v>
      </c>
      <c r="J470" s="16" t="s">
        <v>4269</v>
      </c>
      <c r="K470" s="15" t="s">
        <v>4270</v>
      </c>
      <c r="L470" s="15" t="s">
        <v>4264</v>
      </c>
      <c r="M470" s="15">
        <v>68</v>
      </c>
      <c r="N470" s="16" t="s">
        <v>4265</v>
      </c>
      <c r="O470" s="16" t="s">
        <v>4266</v>
      </c>
      <c r="P470" s="15" t="s">
        <v>3237</v>
      </c>
    </row>
    <row r="471" spans="1:16" x14ac:dyDescent="0.35">
      <c r="A471" s="14">
        <v>9900</v>
      </c>
      <c r="B471" s="15" t="s">
        <v>4264</v>
      </c>
      <c r="C471" s="15">
        <v>68</v>
      </c>
      <c r="D471" s="16" t="s">
        <v>4265</v>
      </c>
      <c r="E471" s="16" t="s">
        <v>4266</v>
      </c>
      <c r="F471" s="16" t="s">
        <v>142</v>
      </c>
      <c r="G471" s="15" t="s">
        <v>3237</v>
      </c>
      <c r="H471" s="16" t="s">
        <v>4271</v>
      </c>
      <c r="I471" s="16" t="s">
        <v>4272</v>
      </c>
      <c r="J471" s="15" t="s">
        <v>4273</v>
      </c>
      <c r="K471" s="15" t="s">
        <v>4274</v>
      </c>
      <c r="L471" s="15" t="s">
        <v>4264</v>
      </c>
      <c r="M471" s="15">
        <v>68</v>
      </c>
      <c r="N471" s="16" t="s">
        <v>4265</v>
      </c>
      <c r="O471" s="16" t="s">
        <v>4266</v>
      </c>
      <c r="P471" s="15" t="s">
        <v>3237</v>
      </c>
    </row>
    <row r="472" spans="1:16" x14ac:dyDescent="0.35">
      <c r="A472" s="14">
        <v>9368</v>
      </c>
      <c r="B472" s="15" t="s">
        <v>4275</v>
      </c>
      <c r="C472" s="15" t="s">
        <v>4276</v>
      </c>
      <c r="D472" s="15"/>
      <c r="E472" s="22" t="s">
        <v>4277</v>
      </c>
      <c r="F472" s="16" t="s">
        <v>4277</v>
      </c>
      <c r="G472" s="15" t="s">
        <v>3237</v>
      </c>
      <c r="H472" s="16" t="s">
        <v>4278</v>
      </c>
      <c r="I472" s="15"/>
      <c r="J472" s="16" t="s">
        <v>4279</v>
      </c>
      <c r="K472" s="15" t="s">
        <v>4280</v>
      </c>
      <c r="L472" s="15" t="s">
        <v>4281</v>
      </c>
      <c r="M472" s="15">
        <v>53</v>
      </c>
      <c r="N472" s="16">
        <v>0</v>
      </c>
      <c r="O472" s="16" t="s">
        <v>4277</v>
      </c>
      <c r="P472" s="15" t="s">
        <v>3234</v>
      </c>
    </row>
    <row r="473" spans="1:16" x14ac:dyDescent="0.35">
      <c r="A473" s="14">
        <v>9644</v>
      </c>
      <c r="B473" s="15" t="s">
        <v>4282</v>
      </c>
      <c r="C473" s="15">
        <v>53</v>
      </c>
      <c r="D473" s="16" t="s">
        <v>4283</v>
      </c>
      <c r="E473" s="16" t="s">
        <v>4284</v>
      </c>
      <c r="F473" s="16" t="s">
        <v>4277</v>
      </c>
      <c r="G473" s="15" t="s">
        <v>3237</v>
      </c>
      <c r="H473" s="15" t="s">
        <v>4285</v>
      </c>
      <c r="I473" s="15"/>
      <c r="J473" s="16" t="s">
        <v>4286</v>
      </c>
      <c r="K473" s="15" t="s">
        <v>4287</v>
      </c>
      <c r="L473" s="15" t="s">
        <v>4282</v>
      </c>
      <c r="M473" s="15">
        <v>53</v>
      </c>
      <c r="N473" s="16" t="s">
        <v>4283</v>
      </c>
      <c r="O473" s="16" t="s">
        <v>4284</v>
      </c>
      <c r="P473" s="15" t="s">
        <v>3237</v>
      </c>
    </row>
    <row r="474" spans="1:16" x14ac:dyDescent="0.35">
      <c r="A474" s="14">
        <v>9645</v>
      </c>
      <c r="B474" s="15" t="s">
        <v>4282</v>
      </c>
      <c r="C474" s="15">
        <v>53</v>
      </c>
      <c r="D474" s="16" t="s">
        <v>4283</v>
      </c>
      <c r="E474" s="16" t="s">
        <v>4284</v>
      </c>
      <c r="F474" s="16" t="s">
        <v>4277</v>
      </c>
      <c r="G474" s="15" t="s">
        <v>3237</v>
      </c>
      <c r="H474" s="15" t="s">
        <v>4285</v>
      </c>
      <c r="I474" s="15"/>
      <c r="J474" s="16" t="s">
        <v>4286</v>
      </c>
      <c r="K474" s="15" t="s">
        <v>4288</v>
      </c>
      <c r="L474" s="15" t="s">
        <v>4282</v>
      </c>
      <c r="M474" s="15">
        <v>53</v>
      </c>
      <c r="N474" s="16" t="s">
        <v>4283</v>
      </c>
      <c r="O474" s="16" t="s">
        <v>4284</v>
      </c>
      <c r="P474" s="15" t="s">
        <v>3237</v>
      </c>
    </row>
    <row r="475" spans="1:16" x14ac:dyDescent="0.35">
      <c r="A475" s="14">
        <v>9646</v>
      </c>
      <c r="B475" s="15" t="s">
        <v>4282</v>
      </c>
      <c r="C475" s="15">
        <v>53</v>
      </c>
      <c r="D475" s="16" t="s">
        <v>4283</v>
      </c>
      <c r="E475" s="16" t="s">
        <v>4284</v>
      </c>
      <c r="F475" s="16" t="s">
        <v>4277</v>
      </c>
      <c r="G475" s="15" t="s">
        <v>3237</v>
      </c>
      <c r="H475" s="15" t="s">
        <v>4285</v>
      </c>
      <c r="I475" s="15"/>
      <c r="J475" s="16" t="s">
        <v>4286</v>
      </c>
      <c r="K475" s="15" t="s">
        <v>4289</v>
      </c>
      <c r="L475" s="15" t="s">
        <v>4282</v>
      </c>
      <c r="M475" s="15">
        <v>53</v>
      </c>
      <c r="N475" s="16" t="s">
        <v>4283</v>
      </c>
      <c r="O475" s="16" t="s">
        <v>4284</v>
      </c>
      <c r="P475" s="15" t="s">
        <v>3237</v>
      </c>
    </row>
    <row r="476" spans="1:16" x14ac:dyDescent="0.35">
      <c r="A476" s="14" t="s">
        <v>4290</v>
      </c>
      <c r="B476" s="15" t="s">
        <v>4291</v>
      </c>
      <c r="C476" s="15" t="s">
        <v>4292</v>
      </c>
      <c r="D476" s="16"/>
      <c r="E476" s="16" t="s">
        <v>4284</v>
      </c>
      <c r="F476" s="16" t="s">
        <v>4277</v>
      </c>
      <c r="G476" s="15" t="s">
        <v>3237</v>
      </c>
      <c r="H476" s="16" t="s">
        <v>4293</v>
      </c>
      <c r="I476" s="16"/>
      <c r="J476" s="16"/>
      <c r="K476" s="15" t="s">
        <v>4294</v>
      </c>
      <c r="L476" s="15" t="s">
        <v>4291</v>
      </c>
      <c r="M476" s="15" t="s">
        <v>4292</v>
      </c>
      <c r="N476" s="16"/>
      <c r="O476" s="16" t="s">
        <v>4284</v>
      </c>
      <c r="P476" s="15" t="s">
        <v>3237</v>
      </c>
    </row>
    <row r="477" spans="1:16" x14ac:dyDescent="0.35">
      <c r="A477" s="14" t="s">
        <v>4295</v>
      </c>
      <c r="B477" s="15" t="s">
        <v>4291</v>
      </c>
      <c r="C477" s="15" t="s">
        <v>4292</v>
      </c>
      <c r="D477" s="16"/>
      <c r="E477" s="16" t="s">
        <v>4284</v>
      </c>
      <c r="F477" s="16" t="s">
        <v>4277</v>
      </c>
      <c r="G477" s="15" t="s">
        <v>3237</v>
      </c>
      <c r="H477" s="16" t="s">
        <v>4293</v>
      </c>
      <c r="I477" s="16"/>
      <c r="J477" s="16"/>
      <c r="K477" s="15" t="s">
        <v>4296</v>
      </c>
      <c r="L477" s="15" t="s">
        <v>4291</v>
      </c>
      <c r="M477" s="15" t="s">
        <v>4292</v>
      </c>
      <c r="N477" s="16"/>
      <c r="O477" s="16" t="s">
        <v>4284</v>
      </c>
      <c r="P477" s="15" t="s">
        <v>3237</v>
      </c>
    </row>
    <row r="478" spans="1:16" x14ac:dyDescent="0.35">
      <c r="A478" s="14" t="s">
        <v>4297</v>
      </c>
      <c r="B478" s="15" t="s">
        <v>4291</v>
      </c>
      <c r="C478" s="15" t="s">
        <v>4292</v>
      </c>
      <c r="D478" s="16"/>
      <c r="E478" s="16" t="s">
        <v>4284</v>
      </c>
      <c r="F478" s="16" t="s">
        <v>4277</v>
      </c>
      <c r="G478" s="15" t="s">
        <v>3237</v>
      </c>
      <c r="H478" s="16" t="s">
        <v>4293</v>
      </c>
      <c r="I478" s="16"/>
      <c r="J478" s="16"/>
      <c r="K478" s="15" t="s">
        <v>4298</v>
      </c>
      <c r="L478" s="15" t="s">
        <v>4291</v>
      </c>
      <c r="M478" s="15" t="s">
        <v>4292</v>
      </c>
      <c r="N478" s="16"/>
      <c r="O478" s="16" t="s">
        <v>4284</v>
      </c>
      <c r="P478" s="15" t="s">
        <v>3237</v>
      </c>
    </row>
    <row r="479" spans="1:16" x14ac:dyDescent="0.35">
      <c r="A479" s="14">
        <v>9798</v>
      </c>
      <c r="B479" s="15"/>
      <c r="C479" s="15"/>
      <c r="D479" s="15"/>
      <c r="E479" s="15"/>
      <c r="F479" s="16" t="s">
        <v>4299</v>
      </c>
      <c r="G479" s="15" t="s">
        <v>3237</v>
      </c>
      <c r="H479" s="16" t="s">
        <v>4300</v>
      </c>
      <c r="I479" s="15"/>
      <c r="J479" s="15"/>
      <c r="K479" s="15" t="s">
        <v>4301</v>
      </c>
      <c r="L479" s="15"/>
      <c r="M479" s="15"/>
      <c r="N479" s="15"/>
      <c r="O479" s="15"/>
      <c r="P479" s="15" t="s">
        <v>3237</v>
      </c>
    </row>
    <row r="480" spans="1:16" x14ac:dyDescent="0.35">
      <c r="A480" s="14" t="s">
        <v>1125</v>
      </c>
      <c r="B480" s="15" t="s">
        <v>1128</v>
      </c>
      <c r="C480" s="15" t="s">
        <v>1129</v>
      </c>
      <c r="D480" s="15" t="s">
        <v>1130</v>
      </c>
      <c r="E480" s="22" t="s">
        <v>1131</v>
      </c>
      <c r="F480" s="16" t="s">
        <v>1132</v>
      </c>
      <c r="G480" s="15" t="s">
        <v>3237</v>
      </c>
      <c r="H480" s="16" t="s">
        <v>1133</v>
      </c>
      <c r="I480" s="16" t="s">
        <v>1134</v>
      </c>
      <c r="J480" s="16" t="s">
        <v>1135</v>
      </c>
      <c r="K480" s="15" t="s">
        <v>4302</v>
      </c>
      <c r="L480" s="15" t="s">
        <v>1128</v>
      </c>
      <c r="M480" s="15">
        <v>67</v>
      </c>
      <c r="N480" s="16" t="s">
        <v>1137</v>
      </c>
      <c r="O480" s="16" t="s">
        <v>4303</v>
      </c>
      <c r="P480" s="15" t="s">
        <v>3237</v>
      </c>
    </row>
    <row r="481" spans="1:16" x14ac:dyDescent="0.35">
      <c r="A481" s="14" t="s">
        <v>4304</v>
      </c>
      <c r="B481" s="15" t="s">
        <v>1128</v>
      </c>
      <c r="C481" s="15" t="s">
        <v>1129</v>
      </c>
      <c r="D481" s="15" t="e">
        <f>+#REF!</f>
        <v>#REF!</v>
      </c>
      <c r="E481" s="22" t="s">
        <v>1131</v>
      </c>
      <c r="F481" s="16" t="s">
        <v>1132</v>
      </c>
      <c r="G481" s="15" t="s">
        <v>3237</v>
      </c>
      <c r="H481" s="16" t="s">
        <v>4305</v>
      </c>
      <c r="I481" s="16" t="s">
        <v>4306</v>
      </c>
      <c r="J481" s="15" t="s">
        <v>4307</v>
      </c>
      <c r="K481" s="15" t="s">
        <v>4308</v>
      </c>
      <c r="L481" s="15" t="s">
        <v>1128</v>
      </c>
      <c r="M481" s="15">
        <v>67</v>
      </c>
      <c r="N481" s="16" t="s">
        <v>1137</v>
      </c>
      <c r="O481" s="16" t="s">
        <v>4303</v>
      </c>
      <c r="P481" s="15" t="s">
        <v>3234</v>
      </c>
    </row>
    <row r="482" spans="1:16" x14ac:dyDescent="0.35">
      <c r="A482" s="14">
        <v>9846</v>
      </c>
      <c r="B482" s="15" t="s">
        <v>1128</v>
      </c>
      <c r="C482" s="15" t="s">
        <v>1129</v>
      </c>
      <c r="D482" s="15" t="e">
        <f>+#REF!</f>
        <v>#REF!</v>
      </c>
      <c r="E482" s="22" t="s">
        <v>1131</v>
      </c>
      <c r="F482" s="16" t="s">
        <v>1132</v>
      </c>
      <c r="G482" s="15" t="s">
        <v>3237</v>
      </c>
      <c r="H482" s="16" t="s">
        <v>4305</v>
      </c>
      <c r="I482" s="16" t="s">
        <v>4306</v>
      </c>
      <c r="J482" s="15" t="s">
        <v>4307</v>
      </c>
      <c r="K482" s="15" t="s">
        <v>4309</v>
      </c>
      <c r="L482" s="15" t="s">
        <v>1128</v>
      </c>
      <c r="M482" s="15">
        <v>67</v>
      </c>
      <c r="N482" s="16" t="s">
        <v>1137</v>
      </c>
      <c r="O482" s="16" t="s">
        <v>4303</v>
      </c>
      <c r="P482" s="15" t="s">
        <v>3237</v>
      </c>
    </row>
    <row r="483" spans="1:16" x14ac:dyDescent="0.35">
      <c r="A483" s="14">
        <v>9866</v>
      </c>
      <c r="B483" s="15" t="s">
        <v>1128</v>
      </c>
      <c r="C483" s="15" t="s">
        <v>1129</v>
      </c>
      <c r="D483" s="15" t="e">
        <f>+#REF!</f>
        <v>#REF!</v>
      </c>
      <c r="E483" s="22" t="s">
        <v>1131</v>
      </c>
      <c r="F483" s="16" t="s">
        <v>1132</v>
      </c>
      <c r="G483" s="15" t="s">
        <v>3237</v>
      </c>
      <c r="H483" s="16" t="s">
        <v>4305</v>
      </c>
      <c r="I483" s="16" t="s">
        <v>4306</v>
      </c>
      <c r="J483" s="15" t="s">
        <v>4307</v>
      </c>
      <c r="K483" s="15" t="s">
        <v>4310</v>
      </c>
      <c r="L483" s="15" t="s">
        <v>1128</v>
      </c>
      <c r="M483" s="15">
        <v>67</v>
      </c>
      <c r="N483" s="16" t="s">
        <v>1137</v>
      </c>
      <c r="O483" s="16" t="s">
        <v>4303</v>
      </c>
      <c r="P483" s="15" t="s">
        <v>3237</v>
      </c>
    </row>
    <row r="484" spans="1:16" x14ac:dyDescent="0.35">
      <c r="A484" s="35" t="s">
        <v>1730</v>
      </c>
      <c r="B484" s="15" t="s">
        <v>1733</v>
      </c>
      <c r="C484" s="15">
        <v>180</v>
      </c>
      <c r="D484" s="15" t="s">
        <v>1734</v>
      </c>
      <c r="E484" s="22" t="s">
        <v>1386</v>
      </c>
      <c r="F484" s="36" t="s">
        <v>1359</v>
      </c>
      <c r="G484" s="15" t="s">
        <v>3234</v>
      </c>
      <c r="H484" s="36" t="s">
        <v>1387</v>
      </c>
      <c r="I484" s="16" t="s">
        <v>1388</v>
      </c>
      <c r="J484" s="16" t="s">
        <v>1389</v>
      </c>
      <c r="K484" s="37" t="s">
        <v>1735</v>
      </c>
      <c r="L484" s="15" t="s">
        <v>1733</v>
      </c>
      <c r="M484" s="15" t="s">
        <v>4311</v>
      </c>
      <c r="N484" s="16" t="s">
        <v>1734</v>
      </c>
      <c r="O484" s="16" t="s">
        <v>1386</v>
      </c>
      <c r="P484" s="37" t="s">
        <v>3234</v>
      </c>
    </row>
    <row r="485" spans="1:16" x14ac:dyDescent="0.35">
      <c r="A485" s="14" t="s">
        <v>4312</v>
      </c>
      <c r="B485" s="15" t="s">
        <v>4313</v>
      </c>
      <c r="C485" s="15" t="s">
        <v>1836</v>
      </c>
      <c r="D485" s="15" t="s">
        <v>4314</v>
      </c>
      <c r="E485" s="22" t="s">
        <v>1386</v>
      </c>
      <c r="F485" s="16" t="s">
        <v>1359</v>
      </c>
      <c r="G485" s="15" t="s">
        <v>3237</v>
      </c>
      <c r="H485" s="16" t="s">
        <v>1387</v>
      </c>
      <c r="I485" s="16" t="s">
        <v>1388</v>
      </c>
      <c r="J485" s="16" t="s">
        <v>1389</v>
      </c>
      <c r="K485" s="15" t="s">
        <v>4315</v>
      </c>
      <c r="L485" s="15" t="s">
        <v>1733</v>
      </c>
      <c r="M485" s="15" t="s">
        <v>4311</v>
      </c>
      <c r="N485" s="16" t="s">
        <v>1734</v>
      </c>
      <c r="O485" s="16" t="s">
        <v>1386</v>
      </c>
      <c r="P485" s="15" t="s">
        <v>3237</v>
      </c>
    </row>
    <row r="486" spans="1:16" x14ac:dyDescent="0.35">
      <c r="A486" s="35" t="s">
        <v>2556</v>
      </c>
      <c r="B486" s="15" t="s">
        <v>2559</v>
      </c>
      <c r="C486" s="15" t="s">
        <v>332</v>
      </c>
      <c r="D486" s="15" t="s">
        <v>2560</v>
      </c>
      <c r="E486" s="22" t="s">
        <v>1386</v>
      </c>
      <c r="F486" s="36" t="s">
        <v>1359</v>
      </c>
      <c r="G486" s="15" t="s">
        <v>3234</v>
      </c>
      <c r="H486" s="36" t="s">
        <v>1387</v>
      </c>
      <c r="I486" s="16" t="s">
        <v>1388</v>
      </c>
      <c r="J486" s="16" t="s">
        <v>1389</v>
      </c>
      <c r="K486" s="37" t="s">
        <v>2561</v>
      </c>
      <c r="L486" s="15" t="s">
        <v>1733</v>
      </c>
      <c r="M486" s="15" t="s">
        <v>4311</v>
      </c>
      <c r="N486" s="16" t="s">
        <v>1734</v>
      </c>
      <c r="O486" s="16" t="s">
        <v>1386</v>
      </c>
      <c r="P486" s="37" t="s">
        <v>3234</v>
      </c>
    </row>
    <row r="487" spans="1:16" x14ac:dyDescent="0.35">
      <c r="A487" s="31">
        <v>877</v>
      </c>
      <c r="B487" s="15" t="s">
        <v>1384</v>
      </c>
      <c r="C487" s="15">
        <v>9</v>
      </c>
      <c r="D487" s="16" t="s">
        <v>1385</v>
      </c>
      <c r="E487" s="22" t="s">
        <v>1386</v>
      </c>
      <c r="F487" s="16" t="s">
        <v>1359</v>
      </c>
      <c r="G487" s="15" t="s">
        <v>3234</v>
      </c>
      <c r="H487" s="16" t="s">
        <v>1387</v>
      </c>
      <c r="I487" s="16" t="s">
        <v>1388</v>
      </c>
      <c r="J487" s="16">
        <v>506618897</v>
      </c>
      <c r="K487" s="15" t="s">
        <v>1390</v>
      </c>
      <c r="L487" s="15" t="s">
        <v>1733</v>
      </c>
      <c r="M487" s="15" t="s">
        <v>4311</v>
      </c>
      <c r="N487" s="16" t="s">
        <v>1734</v>
      </c>
      <c r="O487" s="16" t="s">
        <v>1386</v>
      </c>
      <c r="P487" s="15" t="s">
        <v>3234</v>
      </c>
    </row>
    <row r="488" spans="1:16" x14ac:dyDescent="0.35">
      <c r="A488" s="31">
        <v>887</v>
      </c>
      <c r="B488" s="15" t="s">
        <v>2697</v>
      </c>
      <c r="C488" s="15">
        <v>185</v>
      </c>
      <c r="D488" s="16" t="s">
        <v>2698</v>
      </c>
      <c r="E488" s="22" t="s">
        <v>1386</v>
      </c>
      <c r="F488" s="16" t="s">
        <v>1359</v>
      </c>
      <c r="G488" s="15" t="s">
        <v>3234</v>
      </c>
      <c r="H488" s="16" t="s">
        <v>1387</v>
      </c>
      <c r="I488" s="16" t="s">
        <v>1388</v>
      </c>
      <c r="J488" s="16">
        <v>506618897</v>
      </c>
      <c r="K488" s="15" t="s">
        <v>2699</v>
      </c>
      <c r="L488" s="15" t="s">
        <v>1733</v>
      </c>
      <c r="M488" s="15" t="s">
        <v>4311</v>
      </c>
      <c r="N488" s="16" t="s">
        <v>1734</v>
      </c>
      <c r="O488" s="16" t="s">
        <v>1386</v>
      </c>
      <c r="P488" s="15" t="s">
        <v>3234</v>
      </c>
    </row>
    <row r="489" spans="1:16" x14ac:dyDescent="0.35">
      <c r="A489" s="31">
        <v>947</v>
      </c>
      <c r="B489" s="15" t="s">
        <v>2703</v>
      </c>
      <c r="C489" s="15">
        <v>27</v>
      </c>
      <c r="D489" s="16" t="s">
        <v>2704</v>
      </c>
      <c r="E489" s="22" t="s">
        <v>1386</v>
      </c>
      <c r="F489" s="16" t="s">
        <v>1359</v>
      </c>
      <c r="G489" s="15" t="s">
        <v>3234</v>
      </c>
      <c r="H489" s="16" t="s">
        <v>1387</v>
      </c>
      <c r="I489" s="16" t="s">
        <v>1388</v>
      </c>
      <c r="J489" s="16">
        <v>506618897</v>
      </c>
      <c r="K489" s="15" t="s">
        <v>4316</v>
      </c>
      <c r="L489" s="15" t="s">
        <v>1733</v>
      </c>
      <c r="M489" s="15" t="s">
        <v>4311</v>
      </c>
      <c r="N489" s="16" t="s">
        <v>1734</v>
      </c>
      <c r="O489" s="16" t="s">
        <v>1386</v>
      </c>
      <c r="P489" s="15" t="s">
        <v>3234</v>
      </c>
    </row>
    <row r="490" spans="1:16" x14ac:dyDescent="0.35">
      <c r="A490" s="35" t="s">
        <v>4317</v>
      </c>
      <c r="B490" s="15" t="s">
        <v>1733</v>
      </c>
      <c r="C490" s="15">
        <v>180</v>
      </c>
      <c r="D490" s="15" t="s">
        <v>1734</v>
      </c>
      <c r="E490" s="22" t="s">
        <v>1386</v>
      </c>
      <c r="F490" s="36" t="s">
        <v>1359</v>
      </c>
      <c r="G490" s="15" t="s">
        <v>3234</v>
      </c>
      <c r="H490" s="36" t="s">
        <v>1387</v>
      </c>
      <c r="I490" s="16" t="s">
        <v>1388</v>
      </c>
      <c r="J490" s="16" t="s">
        <v>1389</v>
      </c>
      <c r="K490" s="37" t="s">
        <v>2657</v>
      </c>
      <c r="L490" s="15" t="s">
        <v>1733</v>
      </c>
      <c r="M490" s="15" t="s">
        <v>4311</v>
      </c>
      <c r="N490" s="16" t="s">
        <v>1734</v>
      </c>
      <c r="O490" s="16" t="s">
        <v>1386</v>
      </c>
      <c r="P490" s="37" t="s">
        <v>3234</v>
      </c>
    </row>
    <row r="491" spans="1:16" x14ac:dyDescent="0.35">
      <c r="A491" s="14">
        <v>9602</v>
      </c>
      <c r="B491" s="15" t="s">
        <v>1733</v>
      </c>
      <c r="C491" s="15">
        <v>180</v>
      </c>
      <c r="D491" s="15" t="s">
        <v>1734</v>
      </c>
      <c r="E491" s="22" t="s">
        <v>1386</v>
      </c>
      <c r="F491" s="16" t="s">
        <v>1359</v>
      </c>
      <c r="G491" s="15" t="s">
        <v>3237</v>
      </c>
      <c r="H491" s="16" t="s">
        <v>1387</v>
      </c>
      <c r="I491" s="16" t="s">
        <v>1388</v>
      </c>
      <c r="J491" s="16" t="s">
        <v>1389</v>
      </c>
      <c r="K491" s="15" t="s">
        <v>4318</v>
      </c>
      <c r="L491" s="15" t="s">
        <v>1733</v>
      </c>
      <c r="M491" s="15" t="s">
        <v>4311</v>
      </c>
      <c r="N491" s="16" t="s">
        <v>1734</v>
      </c>
      <c r="O491" s="16" t="s">
        <v>1386</v>
      </c>
      <c r="P491" s="15" t="s">
        <v>3237</v>
      </c>
    </row>
    <row r="492" spans="1:16" x14ac:dyDescent="0.35">
      <c r="A492" s="35">
        <v>9878</v>
      </c>
      <c r="B492" s="15" t="s">
        <v>1733</v>
      </c>
      <c r="C492" s="15">
        <v>180</v>
      </c>
      <c r="D492" s="15" t="s">
        <v>1734</v>
      </c>
      <c r="E492" s="22" t="s">
        <v>1386</v>
      </c>
      <c r="F492" s="36" t="s">
        <v>1359</v>
      </c>
      <c r="G492" s="15" t="s">
        <v>3237</v>
      </c>
      <c r="H492" s="36" t="s">
        <v>1387</v>
      </c>
      <c r="I492" s="16" t="s">
        <v>1388</v>
      </c>
      <c r="J492" s="16" t="s">
        <v>1389</v>
      </c>
      <c r="K492" s="37" t="s">
        <v>4319</v>
      </c>
      <c r="L492" s="15" t="s">
        <v>1733</v>
      </c>
      <c r="M492" s="15" t="s">
        <v>4311</v>
      </c>
      <c r="N492" s="16" t="s">
        <v>1734</v>
      </c>
      <c r="O492" s="16" t="s">
        <v>1386</v>
      </c>
      <c r="P492" s="37" t="s">
        <v>3234</v>
      </c>
    </row>
    <row r="493" spans="1:16" x14ac:dyDescent="0.35">
      <c r="A493" s="35">
        <v>9880</v>
      </c>
      <c r="B493" s="15" t="s">
        <v>1733</v>
      </c>
      <c r="C493" s="15">
        <v>180</v>
      </c>
      <c r="D493" s="15" t="s">
        <v>1734</v>
      </c>
      <c r="E493" s="22" t="s">
        <v>1386</v>
      </c>
      <c r="F493" s="36" t="s">
        <v>1359</v>
      </c>
      <c r="G493" s="15" t="s">
        <v>3237</v>
      </c>
      <c r="H493" s="36" t="s">
        <v>1387</v>
      </c>
      <c r="I493" s="16" t="s">
        <v>1388</v>
      </c>
      <c r="J493" s="16" t="s">
        <v>1389</v>
      </c>
      <c r="K493" s="37" t="s">
        <v>4320</v>
      </c>
      <c r="L493" s="15" t="s">
        <v>1733</v>
      </c>
      <c r="M493" s="15" t="s">
        <v>4311</v>
      </c>
      <c r="N493" s="16" t="s">
        <v>1734</v>
      </c>
      <c r="O493" s="16" t="s">
        <v>1386</v>
      </c>
      <c r="P493" s="37" t="s">
        <v>3234</v>
      </c>
    </row>
    <row r="494" spans="1:16" x14ac:dyDescent="0.35">
      <c r="A494" s="14" t="s">
        <v>1763</v>
      </c>
      <c r="B494" s="15" t="s">
        <v>1766</v>
      </c>
      <c r="C494" s="16" t="s">
        <v>1767</v>
      </c>
      <c r="D494" s="16" t="s">
        <v>1768</v>
      </c>
      <c r="E494" s="16" t="s">
        <v>1769</v>
      </c>
      <c r="F494" s="16" t="s">
        <v>1359</v>
      </c>
      <c r="G494" s="15" t="s">
        <v>3234</v>
      </c>
      <c r="H494" s="16" t="s">
        <v>1770</v>
      </c>
      <c r="I494" s="16" t="s">
        <v>1771</v>
      </c>
      <c r="J494" s="16">
        <v>509311121</v>
      </c>
      <c r="K494" s="15" t="s">
        <v>1772</v>
      </c>
      <c r="L494" s="27" t="s">
        <v>1773</v>
      </c>
      <c r="M494" s="16" t="s">
        <v>1774</v>
      </c>
      <c r="N494" s="15" t="s">
        <v>1775</v>
      </c>
      <c r="O494" s="16" t="s">
        <v>1386</v>
      </c>
      <c r="P494" s="15" t="s">
        <v>3237</v>
      </c>
    </row>
    <row r="495" spans="1:16" x14ac:dyDescent="0.35">
      <c r="A495" s="14" t="s">
        <v>2566</v>
      </c>
      <c r="B495" s="15" t="s">
        <v>2569</v>
      </c>
      <c r="C495" s="16" t="s">
        <v>2570</v>
      </c>
      <c r="D495" s="16" t="s">
        <v>2571</v>
      </c>
      <c r="E495" s="16" t="s">
        <v>1769</v>
      </c>
      <c r="F495" s="16" t="s">
        <v>1359</v>
      </c>
      <c r="G495" s="15" t="s">
        <v>3234</v>
      </c>
      <c r="H495" s="16" t="s">
        <v>1770</v>
      </c>
      <c r="I495" s="16" t="s">
        <v>1771</v>
      </c>
      <c r="J495" s="16">
        <v>509311121</v>
      </c>
      <c r="K495" s="15" t="s">
        <v>2572</v>
      </c>
      <c r="L495" s="27" t="s">
        <v>1773</v>
      </c>
      <c r="M495" s="16" t="s">
        <v>1774</v>
      </c>
      <c r="N495" s="15" t="s">
        <v>1775</v>
      </c>
      <c r="O495" s="16" t="s">
        <v>1386</v>
      </c>
      <c r="P495" s="24" t="s">
        <v>3237</v>
      </c>
    </row>
    <row r="496" spans="1:16" x14ac:dyDescent="0.35">
      <c r="A496" s="31">
        <v>570</v>
      </c>
      <c r="B496" s="15" t="s">
        <v>2667</v>
      </c>
      <c r="C496" s="15" t="s">
        <v>2673</v>
      </c>
      <c r="D496" s="16" t="s">
        <v>2669</v>
      </c>
      <c r="E496" s="22" t="s">
        <v>1794</v>
      </c>
      <c r="F496" s="16" t="s">
        <v>1359</v>
      </c>
      <c r="G496" s="15" t="s">
        <v>3234</v>
      </c>
      <c r="H496" s="16" t="s">
        <v>2670</v>
      </c>
      <c r="I496" s="16" t="s">
        <v>2671</v>
      </c>
      <c r="J496" s="16">
        <v>501992090</v>
      </c>
      <c r="K496" s="15" t="s">
        <v>2672</v>
      </c>
      <c r="L496" s="15" t="s">
        <v>2667</v>
      </c>
      <c r="M496" s="15" t="s">
        <v>2673</v>
      </c>
      <c r="N496" s="16" t="s">
        <v>2669</v>
      </c>
      <c r="O496" s="16" t="s">
        <v>1794</v>
      </c>
      <c r="P496" s="15" t="s">
        <v>3234</v>
      </c>
    </row>
    <row r="497" spans="1:16" x14ac:dyDescent="0.35">
      <c r="A497" s="31">
        <v>574</v>
      </c>
      <c r="B497" s="15" t="s">
        <v>2026</v>
      </c>
      <c r="C497" s="15"/>
      <c r="D497" s="16" t="s">
        <v>2027</v>
      </c>
      <c r="E497" s="22" t="s">
        <v>2028</v>
      </c>
      <c r="F497" s="16" t="s">
        <v>1359</v>
      </c>
      <c r="G497" s="15" t="s">
        <v>3234</v>
      </c>
      <c r="H497" s="16" t="s">
        <v>2681</v>
      </c>
      <c r="I497" s="16" t="s">
        <v>2030</v>
      </c>
      <c r="J497" s="16">
        <v>500173702</v>
      </c>
      <c r="K497" s="15" t="s">
        <v>4321</v>
      </c>
      <c r="L497" s="15" t="s">
        <v>4322</v>
      </c>
      <c r="M497" s="15"/>
      <c r="N497" s="16" t="s">
        <v>2684</v>
      </c>
      <c r="O497" s="16" t="s">
        <v>2680</v>
      </c>
      <c r="P497" s="15" t="s">
        <v>3234</v>
      </c>
    </row>
    <row r="498" spans="1:16" x14ac:dyDescent="0.35">
      <c r="A498" s="31">
        <v>580</v>
      </c>
      <c r="B498" s="15" t="s">
        <v>2683</v>
      </c>
      <c r="C498" s="15"/>
      <c r="D498" s="16" t="s">
        <v>2684</v>
      </c>
      <c r="E498" s="22" t="s">
        <v>2680</v>
      </c>
      <c r="F498" s="16" t="s">
        <v>1359</v>
      </c>
      <c r="G498" s="15" t="s">
        <v>3234</v>
      </c>
      <c r="H498" s="16" t="s">
        <v>2681</v>
      </c>
      <c r="I498" s="16" t="s">
        <v>2030</v>
      </c>
      <c r="J498" s="16">
        <v>500173702</v>
      </c>
      <c r="K498" s="15" t="s">
        <v>2682</v>
      </c>
      <c r="L498" s="15" t="s">
        <v>2683</v>
      </c>
      <c r="M498" s="15"/>
      <c r="N498" s="16" t="s">
        <v>2684</v>
      </c>
      <c r="O498" s="16" t="s">
        <v>2680</v>
      </c>
      <c r="P498" s="15" t="s">
        <v>3234</v>
      </c>
    </row>
    <row r="499" spans="1:16" x14ac:dyDescent="0.35">
      <c r="A499" s="31">
        <v>651</v>
      </c>
      <c r="B499" s="15" t="s">
        <v>1357</v>
      </c>
      <c r="C499" s="15"/>
      <c r="D499" s="16" t="s">
        <v>1358</v>
      </c>
      <c r="E499" s="22" t="s">
        <v>1360</v>
      </c>
      <c r="F499" s="16" t="s">
        <v>1359</v>
      </c>
      <c r="G499" s="15" t="s">
        <v>3234</v>
      </c>
      <c r="H499" s="16" t="s">
        <v>2691</v>
      </c>
      <c r="I499" s="16" t="s">
        <v>2692</v>
      </c>
      <c r="J499" s="16">
        <v>500183457</v>
      </c>
      <c r="K499" s="15" t="s">
        <v>4323</v>
      </c>
      <c r="L499" s="15" t="s">
        <v>2688</v>
      </c>
      <c r="M499" s="15"/>
      <c r="N499" s="16" t="s">
        <v>2689</v>
      </c>
      <c r="O499" s="16" t="s">
        <v>2690</v>
      </c>
      <c r="P499" s="15" t="s">
        <v>3234</v>
      </c>
    </row>
    <row r="500" spans="1:16" x14ac:dyDescent="0.35">
      <c r="A500" s="31">
        <v>663</v>
      </c>
      <c r="B500" s="15" t="s">
        <v>2688</v>
      </c>
      <c r="C500" s="15"/>
      <c r="D500" s="16" t="s">
        <v>2689</v>
      </c>
      <c r="E500" s="22" t="s">
        <v>2690</v>
      </c>
      <c r="F500" s="16" t="s">
        <v>1359</v>
      </c>
      <c r="G500" s="15" t="s">
        <v>3234</v>
      </c>
      <c r="H500" s="16" t="s">
        <v>2691</v>
      </c>
      <c r="I500" s="16" t="s">
        <v>2692</v>
      </c>
      <c r="J500" s="16">
        <v>500183457</v>
      </c>
      <c r="K500" s="15" t="s">
        <v>2693</v>
      </c>
      <c r="L500" s="15" t="s">
        <v>2688</v>
      </c>
      <c r="M500" s="15"/>
      <c r="N500" s="16" t="s">
        <v>2689</v>
      </c>
      <c r="O500" s="16" t="s">
        <v>2690</v>
      </c>
      <c r="P500" s="15" t="s">
        <v>3234</v>
      </c>
    </row>
    <row r="501" spans="1:16" x14ac:dyDescent="0.35">
      <c r="A501" s="31">
        <v>665</v>
      </c>
      <c r="B501" s="15" t="s">
        <v>1357</v>
      </c>
      <c r="C501" s="15">
        <v>7</v>
      </c>
      <c r="D501" s="16" t="s">
        <v>1358</v>
      </c>
      <c r="E501" s="22" t="s">
        <v>1360</v>
      </c>
      <c r="F501" s="16" t="s">
        <v>1359</v>
      </c>
      <c r="G501" s="15" t="s">
        <v>3234</v>
      </c>
      <c r="H501" s="16" t="s">
        <v>2691</v>
      </c>
      <c r="I501" s="16" t="s">
        <v>2692</v>
      </c>
      <c r="J501" s="16">
        <v>500183457</v>
      </c>
      <c r="K501" s="15" t="s">
        <v>4324</v>
      </c>
      <c r="L501" s="15" t="s">
        <v>2688</v>
      </c>
      <c r="M501" s="15"/>
      <c r="N501" s="16" t="s">
        <v>2689</v>
      </c>
      <c r="O501" s="16" t="s">
        <v>2690</v>
      </c>
      <c r="P501" s="15" t="s">
        <v>3234</v>
      </c>
    </row>
    <row r="502" spans="1:16" x14ac:dyDescent="0.35">
      <c r="A502" s="31" t="s">
        <v>4325</v>
      </c>
      <c r="B502" s="15" t="s">
        <v>2688</v>
      </c>
      <c r="C502" s="15"/>
      <c r="D502" s="16" t="s">
        <v>2689</v>
      </c>
      <c r="E502" s="22" t="s">
        <v>2690</v>
      </c>
      <c r="F502" s="16" t="s">
        <v>1359</v>
      </c>
      <c r="G502" s="15" t="s">
        <v>3234</v>
      </c>
      <c r="H502" s="16" t="s">
        <v>2691</v>
      </c>
      <c r="I502" s="16" t="s">
        <v>2692</v>
      </c>
      <c r="J502" s="16">
        <v>500183457</v>
      </c>
      <c r="K502" s="15" t="s">
        <v>4326</v>
      </c>
      <c r="L502" s="15" t="s">
        <v>2688</v>
      </c>
      <c r="M502" s="15"/>
      <c r="N502" s="16" t="s">
        <v>2689</v>
      </c>
      <c r="O502" s="16" t="s">
        <v>2690</v>
      </c>
      <c r="P502" s="15" t="s">
        <v>3234</v>
      </c>
    </row>
    <row r="503" spans="1:16" x14ac:dyDescent="0.35">
      <c r="A503" s="31">
        <v>795</v>
      </c>
      <c r="B503" s="38" t="s">
        <v>4327</v>
      </c>
      <c r="C503" s="38">
        <v>8</v>
      </c>
      <c r="D503" s="39" t="s">
        <v>4328</v>
      </c>
      <c r="E503" s="40" t="s">
        <v>2548</v>
      </c>
      <c r="F503" s="16" t="s">
        <v>1359</v>
      </c>
      <c r="G503" s="38" t="s">
        <v>3234</v>
      </c>
      <c r="H503" s="16" t="s">
        <v>4329</v>
      </c>
      <c r="I503" s="16" t="s">
        <v>4330</v>
      </c>
      <c r="J503" s="16">
        <v>513275797</v>
      </c>
      <c r="K503" s="15" t="s">
        <v>4331</v>
      </c>
      <c r="L503" s="15" t="s">
        <v>2697</v>
      </c>
      <c r="M503" s="15">
        <v>185</v>
      </c>
      <c r="N503" s="16" t="s">
        <v>2698</v>
      </c>
      <c r="O503" s="16" t="s">
        <v>1386</v>
      </c>
      <c r="P503" s="15" t="s">
        <v>3234</v>
      </c>
    </row>
    <row r="504" spans="1:16" x14ac:dyDescent="0.35">
      <c r="A504" s="31">
        <v>832</v>
      </c>
      <c r="B504" s="38" t="s">
        <v>2546</v>
      </c>
      <c r="C504" s="38"/>
      <c r="D504" s="39" t="s">
        <v>2547</v>
      </c>
      <c r="E504" s="40" t="s">
        <v>2548</v>
      </c>
      <c r="F504" s="16" t="s">
        <v>1359</v>
      </c>
      <c r="G504" s="38" t="s">
        <v>3234</v>
      </c>
      <c r="H504" s="16" t="s">
        <v>4329</v>
      </c>
      <c r="I504" s="16" t="s">
        <v>4330</v>
      </c>
      <c r="J504" s="16">
        <v>513275797</v>
      </c>
      <c r="K504" s="15" t="s">
        <v>4332</v>
      </c>
      <c r="L504" s="15" t="s">
        <v>2697</v>
      </c>
      <c r="M504" s="15">
        <v>185</v>
      </c>
      <c r="N504" s="16" t="s">
        <v>2698</v>
      </c>
      <c r="O504" s="16" t="s">
        <v>1386</v>
      </c>
      <c r="P504" s="15" t="s">
        <v>3234</v>
      </c>
    </row>
    <row r="505" spans="1:16" x14ac:dyDescent="0.35">
      <c r="A505" s="41">
        <v>5877</v>
      </c>
      <c r="B505" s="38" t="s">
        <v>1384</v>
      </c>
      <c r="C505" s="38">
        <v>9</v>
      </c>
      <c r="D505" s="39" t="s">
        <v>1385</v>
      </c>
      <c r="E505" s="40" t="s">
        <v>1386</v>
      </c>
      <c r="F505" s="42" t="s">
        <v>1359</v>
      </c>
      <c r="G505" s="38" t="s">
        <v>3234</v>
      </c>
      <c r="H505" s="42" t="s">
        <v>4329</v>
      </c>
      <c r="I505" s="16" t="s">
        <v>4330</v>
      </c>
      <c r="J505" s="16">
        <v>513275797</v>
      </c>
      <c r="K505" s="43" t="s">
        <v>4333</v>
      </c>
      <c r="L505" s="15" t="s">
        <v>2697</v>
      </c>
      <c r="M505" s="15">
        <v>185</v>
      </c>
      <c r="N505" s="16" t="s">
        <v>2698</v>
      </c>
      <c r="O505" s="16" t="s">
        <v>1386</v>
      </c>
      <c r="P505" s="43" t="s">
        <v>3234</v>
      </c>
    </row>
    <row r="506" spans="1:16" x14ac:dyDescent="0.35">
      <c r="A506" s="31">
        <v>5887</v>
      </c>
      <c r="B506" s="38" t="s">
        <v>2697</v>
      </c>
      <c r="C506" s="38">
        <v>185</v>
      </c>
      <c r="D506" s="39" t="s">
        <v>2698</v>
      </c>
      <c r="E506" s="40" t="s">
        <v>1386</v>
      </c>
      <c r="F506" s="16" t="s">
        <v>1359</v>
      </c>
      <c r="G506" s="38" t="s">
        <v>3234</v>
      </c>
      <c r="H506" s="16" t="s">
        <v>4329</v>
      </c>
      <c r="I506" s="16" t="s">
        <v>4330</v>
      </c>
      <c r="J506" s="16">
        <v>513275797</v>
      </c>
      <c r="K506" s="15" t="s">
        <v>4334</v>
      </c>
      <c r="L506" s="15" t="s">
        <v>2697</v>
      </c>
      <c r="M506" s="15">
        <v>185</v>
      </c>
      <c r="N506" s="16" t="s">
        <v>2698</v>
      </c>
      <c r="O506" s="16" t="s">
        <v>1386</v>
      </c>
      <c r="P506" s="15" t="s">
        <v>3234</v>
      </c>
    </row>
    <row r="507" spans="1:16" x14ac:dyDescent="0.35">
      <c r="A507" s="31">
        <v>9852</v>
      </c>
      <c r="B507" s="38" t="s">
        <v>4335</v>
      </c>
      <c r="C507" s="38" t="s">
        <v>4336</v>
      </c>
      <c r="D507" s="39" t="s">
        <v>4337</v>
      </c>
      <c r="E507" s="40" t="s">
        <v>1386</v>
      </c>
      <c r="F507" s="16" t="s">
        <v>1359</v>
      </c>
      <c r="G507" s="38" t="s">
        <v>3237</v>
      </c>
      <c r="H507" s="16" t="s">
        <v>4329</v>
      </c>
      <c r="I507" s="16" t="s">
        <v>4330</v>
      </c>
      <c r="J507" s="16">
        <v>513275797</v>
      </c>
      <c r="K507" s="15" t="s">
        <v>4338</v>
      </c>
      <c r="L507" s="15" t="s">
        <v>2697</v>
      </c>
      <c r="M507" s="15">
        <v>185</v>
      </c>
      <c r="N507" s="16" t="s">
        <v>2698</v>
      </c>
      <c r="O507" s="16" t="s">
        <v>1386</v>
      </c>
      <c r="P507" s="15" t="s">
        <v>3234</v>
      </c>
    </row>
    <row r="508" spans="1:16" x14ac:dyDescent="0.35">
      <c r="A508" s="31">
        <v>853</v>
      </c>
      <c r="B508" s="15" t="s">
        <v>2754</v>
      </c>
      <c r="C508" s="15"/>
      <c r="D508" s="16" t="s">
        <v>2721</v>
      </c>
      <c r="E508" s="22" t="s">
        <v>2722</v>
      </c>
      <c r="F508" s="16" t="s">
        <v>1359</v>
      </c>
      <c r="G508" s="15" t="s">
        <v>3234</v>
      </c>
      <c r="H508" s="16" t="s">
        <v>2723</v>
      </c>
      <c r="I508" s="16" t="s">
        <v>2724</v>
      </c>
      <c r="J508" s="16">
        <v>502306874</v>
      </c>
      <c r="K508" s="15" t="s">
        <v>2725</v>
      </c>
      <c r="L508" s="15" t="s">
        <v>2726</v>
      </c>
      <c r="M508" s="15"/>
      <c r="N508" s="16" t="s">
        <v>2721</v>
      </c>
      <c r="O508" s="16" t="s">
        <v>2722</v>
      </c>
      <c r="P508" s="15" t="s">
        <v>3234</v>
      </c>
    </row>
    <row r="509" spans="1:16" x14ac:dyDescent="0.35">
      <c r="A509" s="31">
        <v>5795</v>
      </c>
      <c r="B509" s="15" t="s">
        <v>4327</v>
      </c>
      <c r="C509" s="15">
        <v>8</v>
      </c>
      <c r="D509" s="16" t="s">
        <v>4328</v>
      </c>
      <c r="E509" s="22" t="s">
        <v>2548</v>
      </c>
      <c r="F509" s="16" t="s">
        <v>1359</v>
      </c>
      <c r="G509" s="15" t="s">
        <v>3234</v>
      </c>
      <c r="H509" s="16" t="s">
        <v>2621</v>
      </c>
      <c r="I509" s="16" t="s">
        <v>2550</v>
      </c>
      <c r="J509" s="16" t="s">
        <v>2551</v>
      </c>
      <c r="K509" s="15" t="s">
        <v>4339</v>
      </c>
      <c r="L509" s="15" t="s">
        <v>4335</v>
      </c>
      <c r="M509" s="15" t="s">
        <v>4340</v>
      </c>
      <c r="N509" s="16" t="s">
        <v>4337</v>
      </c>
      <c r="O509" s="16" t="s">
        <v>1386</v>
      </c>
      <c r="P509" s="15" t="s">
        <v>3234</v>
      </c>
    </row>
    <row r="510" spans="1:16" x14ac:dyDescent="0.35">
      <c r="A510" s="31">
        <v>5832</v>
      </c>
      <c r="B510" s="15" t="s">
        <v>2546</v>
      </c>
      <c r="C510" s="15"/>
      <c r="D510" s="16" t="s">
        <v>2547</v>
      </c>
      <c r="E510" s="22" t="s">
        <v>2548</v>
      </c>
      <c r="F510" s="16" t="s">
        <v>1359</v>
      </c>
      <c r="G510" s="15" t="s">
        <v>3234</v>
      </c>
      <c r="H510" s="16" t="s">
        <v>2621</v>
      </c>
      <c r="I510" s="16" t="s">
        <v>2550</v>
      </c>
      <c r="J510" s="16" t="s">
        <v>2551</v>
      </c>
      <c r="K510" s="15" t="s">
        <v>4341</v>
      </c>
      <c r="L510" s="15" t="s">
        <v>4335</v>
      </c>
      <c r="M510" s="15" t="s">
        <v>4340</v>
      </c>
      <c r="N510" s="16" t="s">
        <v>4337</v>
      </c>
      <c r="O510" s="16" t="s">
        <v>1386</v>
      </c>
      <c r="P510" s="15" t="s">
        <v>3234</v>
      </c>
    </row>
    <row r="511" spans="1:16" x14ac:dyDescent="0.35">
      <c r="A511" s="31">
        <v>9403</v>
      </c>
      <c r="B511" s="15" t="s">
        <v>4335</v>
      </c>
      <c r="C511" s="15" t="s">
        <v>4340</v>
      </c>
      <c r="D511" s="16" t="s">
        <v>4337</v>
      </c>
      <c r="E511" s="22" t="s">
        <v>1386</v>
      </c>
      <c r="F511" s="16" t="s">
        <v>1359</v>
      </c>
      <c r="G511" s="15" t="s">
        <v>4342</v>
      </c>
      <c r="H511" s="16" t="s">
        <v>2621</v>
      </c>
      <c r="I511" s="16" t="s">
        <v>2550</v>
      </c>
      <c r="J511" s="16" t="s">
        <v>2551</v>
      </c>
      <c r="K511" s="15" t="s">
        <v>2622</v>
      </c>
      <c r="L511" s="15" t="s">
        <v>4335</v>
      </c>
      <c r="M511" s="15" t="s">
        <v>4340</v>
      </c>
      <c r="N511" s="16" t="s">
        <v>4337</v>
      </c>
      <c r="O511" s="16" t="s">
        <v>1386</v>
      </c>
      <c r="P511" s="15" t="s">
        <v>3234</v>
      </c>
    </row>
    <row r="512" spans="1:16" x14ac:dyDescent="0.35">
      <c r="A512" s="31">
        <v>9404</v>
      </c>
      <c r="B512" s="15" t="s">
        <v>4335</v>
      </c>
      <c r="C512" s="15" t="s">
        <v>4340</v>
      </c>
      <c r="D512" s="16" t="s">
        <v>4337</v>
      </c>
      <c r="E512" s="22" t="s">
        <v>1386</v>
      </c>
      <c r="F512" s="16" t="s">
        <v>1359</v>
      </c>
      <c r="G512" s="15" t="s">
        <v>3237</v>
      </c>
      <c r="H512" s="16" t="s">
        <v>2621</v>
      </c>
      <c r="I512" s="16" t="s">
        <v>2550</v>
      </c>
      <c r="J512" s="16" t="s">
        <v>2551</v>
      </c>
      <c r="K512" s="15" t="s">
        <v>4343</v>
      </c>
      <c r="L512" s="15" t="s">
        <v>4335</v>
      </c>
      <c r="M512" s="15" t="s">
        <v>4340</v>
      </c>
      <c r="N512" s="16" t="s">
        <v>4337</v>
      </c>
      <c r="O512" s="16" t="s">
        <v>1386</v>
      </c>
      <c r="P512" s="15" t="s">
        <v>3234</v>
      </c>
    </row>
    <row r="513" spans="1:16" x14ac:dyDescent="0.35">
      <c r="A513" s="31">
        <v>9405</v>
      </c>
      <c r="B513" s="15" t="s">
        <v>4335</v>
      </c>
      <c r="C513" s="15" t="s">
        <v>4340</v>
      </c>
      <c r="D513" s="16" t="s">
        <v>4337</v>
      </c>
      <c r="E513" s="22" t="s">
        <v>1386</v>
      </c>
      <c r="F513" s="16" t="s">
        <v>1359</v>
      </c>
      <c r="G513" s="15" t="s">
        <v>3237</v>
      </c>
      <c r="H513" s="16" t="s">
        <v>2621</v>
      </c>
      <c r="I513" s="16" t="s">
        <v>2550</v>
      </c>
      <c r="J513" s="16" t="s">
        <v>2551</v>
      </c>
      <c r="K513" s="15" t="s">
        <v>4344</v>
      </c>
      <c r="L513" s="15" t="s">
        <v>4335</v>
      </c>
      <c r="M513" s="15" t="s">
        <v>4340</v>
      </c>
      <c r="N513" s="16" t="s">
        <v>4337</v>
      </c>
      <c r="O513" s="16" t="s">
        <v>1386</v>
      </c>
      <c r="P513" s="15" t="s">
        <v>3234</v>
      </c>
    </row>
    <row r="514" spans="1:16" x14ac:dyDescent="0.35">
      <c r="A514" s="31" t="s">
        <v>4345</v>
      </c>
      <c r="B514" s="15" t="s">
        <v>4346</v>
      </c>
      <c r="C514" s="15"/>
      <c r="D514" s="16" t="s">
        <v>4347</v>
      </c>
      <c r="E514" s="22" t="s">
        <v>4348</v>
      </c>
      <c r="F514" s="16" t="s">
        <v>1359</v>
      </c>
      <c r="G514" s="15" t="s">
        <v>3237</v>
      </c>
      <c r="H514" s="16" t="s">
        <v>4349</v>
      </c>
      <c r="I514" s="16" t="s">
        <v>4350</v>
      </c>
      <c r="J514" s="16">
        <v>506647153</v>
      </c>
      <c r="K514" s="15" t="s">
        <v>4351</v>
      </c>
      <c r="L514" s="15" t="s">
        <v>4346</v>
      </c>
      <c r="M514" s="15"/>
      <c r="N514" s="16" t="s">
        <v>4347</v>
      </c>
      <c r="O514" s="16" t="s">
        <v>4348</v>
      </c>
      <c r="P514" s="15" t="s">
        <v>3237</v>
      </c>
    </row>
    <row r="515" spans="1:16" x14ac:dyDescent="0.35">
      <c r="A515" s="31">
        <v>5947</v>
      </c>
      <c r="B515" s="15" t="s">
        <v>2703</v>
      </c>
      <c r="C515" s="15">
        <v>27</v>
      </c>
      <c r="D515" s="16" t="s">
        <v>2704</v>
      </c>
      <c r="E515" s="22" t="s">
        <v>1386</v>
      </c>
      <c r="F515" s="16" t="s">
        <v>1359</v>
      </c>
      <c r="G515" s="15" t="s">
        <v>3234</v>
      </c>
      <c r="H515" s="16" t="s">
        <v>4352</v>
      </c>
      <c r="I515" s="16" t="s">
        <v>4353</v>
      </c>
      <c r="J515" s="16">
        <v>505544989</v>
      </c>
      <c r="K515" s="15" t="s">
        <v>4354</v>
      </c>
      <c r="L515" s="15" t="s">
        <v>2703</v>
      </c>
      <c r="M515" s="15">
        <v>27</v>
      </c>
      <c r="N515" s="16" t="s">
        <v>2704</v>
      </c>
      <c r="O515" s="16" t="s">
        <v>1386</v>
      </c>
      <c r="P515" s="15" t="s">
        <v>3234</v>
      </c>
    </row>
    <row r="516" spans="1:16" x14ac:dyDescent="0.35">
      <c r="A516" s="14">
        <v>9966</v>
      </c>
      <c r="B516" s="15" t="s">
        <v>4355</v>
      </c>
      <c r="C516" s="15">
        <v>19</v>
      </c>
      <c r="D516" s="15">
        <v>0</v>
      </c>
      <c r="E516" s="22" t="s">
        <v>4356</v>
      </c>
      <c r="F516" s="16" t="s">
        <v>4357</v>
      </c>
      <c r="G516" s="15" t="s">
        <v>120</v>
      </c>
      <c r="H516" s="16" t="s">
        <v>4358</v>
      </c>
      <c r="I516" s="16">
        <v>0</v>
      </c>
      <c r="J516" s="16">
        <v>25128390</v>
      </c>
      <c r="K516" s="15" t="s">
        <v>4359</v>
      </c>
      <c r="L516" s="15" t="s">
        <v>4355</v>
      </c>
      <c r="M516" s="15">
        <v>19</v>
      </c>
      <c r="N516" s="16">
        <v>0</v>
      </c>
      <c r="O516" s="16" t="s">
        <v>4356</v>
      </c>
      <c r="P516" s="15" t="s">
        <v>3237</v>
      </c>
    </row>
    <row r="517" spans="1:16" x14ac:dyDescent="0.35">
      <c r="A517" s="14" t="s">
        <v>4360</v>
      </c>
      <c r="B517" s="15" t="s">
        <v>4361</v>
      </c>
      <c r="C517" s="15">
        <v>21</v>
      </c>
      <c r="D517" s="15" t="s">
        <v>4362</v>
      </c>
      <c r="E517" s="22" t="s">
        <v>4363</v>
      </c>
      <c r="F517" s="16" t="s">
        <v>1145</v>
      </c>
      <c r="G517" s="15" t="s">
        <v>3237</v>
      </c>
      <c r="H517" s="16" t="s">
        <v>4364</v>
      </c>
      <c r="I517" s="16" t="s">
        <v>4365</v>
      </c>
      <c r="J517" s="16" t="s">
        <v>4366</v>
      </c>
      <c r="K517" s="15" t="s">
        <v>4367</v>
      </c>
      <c r="L517" s="15" t="s">
        <v>4368</v>
      </c>
      <c r="M517" s="15" t="s">
        <v>4369</v>
      </c>
      <c r="N517" s="16" t="s">
        <v>4370</v>
      </c>
      <c r="O517" s="16" t="s">
        <v>1153</v>
      </c>
      <c r="P517" s="15" t="s">
        <v>3237</v>
      </c>
    </row>
    <row r="518" spans="1:16" x14ac:dyDescent="0.35">
      <c r="A518" s="14">
        <v>9338</v>
      </c>
      <c r="B518" s="15" t="s">
        <v>4371</v>
      </c>
      <c r="C518" s="15">
        <v>21</v>
      </c>
      <c r="D518" s="15" t="s">
        <v>4362</v>
      </c>
      <c r="E518" s="22" t="s">
        <v>4363</v>
      </c>
      <c r="F518" s="16" t="s">
        <v>1145</v>
      </c>
      <c r="G518" s="15" t="s">
        <v>3237</v>
      </c>
      <c r="H518" s="16" t="s">
        <v>4364</v>
      </c>
      <c r="I518" s="16" t="s">
        <v>4365</v>
      </c>
      <c r="J518" s="16" t="s">
        <v>4366</v>
      </c>
      <c r="K518" s="15" t="s">
        <v>4372</v>
      </c>
      <c r="L518" s="15" t="s">
        <v>4368</v>
      </c>
      <c r="M518" s="15" t="s">
        <v>4369</v>
      </c>
      <c r="N518" s="16" t="s">
        <v>4370</v>
      </c>
      <c r="O518" s="16" t="s">
        <v>1153</v>
      </c>
      <c r="P518" s="15" t="s">
        <v>3237</v>
      </c>
    </row>
    <row r="519" spans="1:16" x14ac:dyDescent="0.35">
      <c r="A519" s="14" t="s">
        <v>1139</v>
      </c>
      <c r="B519" s="15" t="s">
        <v>1141</v>
      </c>
      <c r="C519" s="15" t="s">
        <v>1142</v>
      </c>
      <c r="D519" s="15" t="s">
        <v>1143</v>
      </c>
      <c r="E519" s="22" t="s">
        <v>1144</v>
      </c>
      <c r="F519" s="16" t="s">
        <v>1145</v>
      </c>
      <c r="G519" s="15" t="s">
        <v>3234</v>
      </c>
      <c r="H519" s="16" t="s">
        <v>1146</v>
      </c>
      <c r="I519" s="16" t="s">
        <v>1147</v>
      </c>
      <c r="J519" s="16" t="s">
        <v>1148</v>
      </c>
      <c r="K519" s="15" t="s">
        <v>1149</v>
      </c>
      <c r="L519" s="15" t="s">
        <v>1150</v>
      </c>
      <c r="M519" s="15" t="s">
        <v>1151</v>
      </c>
      <c r="N519" s="16" t="s">
        <v>1152</v>
      </c>
      <c r="O519" s="16" t="s">
        <v>1153</v>
      </c>
      <c r="P519" s="15" t="s">
        <v>3234</v>
      </c>
    </row>
    <row r="520" spans="1:16" x14ac:dyDescent="0.35">
      <c r="A520" s="14">
        <v>9335</v>
      </c>
      <c r="B520" s="15" t="s">
        <v>1141</v>
      </c>
      <c r="C520" s="15" t="s">
        <v>1142</v>
      </c>
      <c r="D520" s="15" t="s">
        <v>1143</v>
      </c>
      <c r="E520" s="22" t="s">
        <v>1144</v>
      </c>
      <c r="F520" s="16" t="s">
        <v>1145</v>
      </c>
      <c r="G520" s="15" t="s">
        <v>3237</v>
      </c>
      <c r="H520" s="16" t="s">
        <v>1146</v>
      </c>
      <c r="I520" s="16" t="s">
        <v>1147</v>
      </c>
      <c r="J520" s="16" t="s">
        <v>1148</v>
      </c>
      <c r="K520" s="15" t="s">
        <v>1283</v>
      </c>
      <c r="L520" s="15" t="s">
        <v>1150</v>
      </c>
      <c r="M520" s="15" t="s">
        <v>1284</v>
      </c>
      <c r="N520" s="16" t="s">
        <v>1152</v>
      </c>
      <c r="O520" s="16" t="s">
        <v>1153</v>
      </c>
      <c r="P520" s="15" t="s">
        <v>3234</v>
      </c>
    </row>
    <row r="521" spans="1:16" x14ac:dyDescent="0.35">
      <c r="A521" s="14">
        <v>9845</v>
      </c>
      <c r="B521" s="15" t="s">
        <v>1141</v>
      </c>
      <c r="C521" s="15" t="s">
        <v>1142</v>
      </c>
      <c r="D521" s="15" t="s">
        <v>1143</v>
      </c>
      <c r="E521" s="22" t="s">
        <v>1144</v>
      </c>
      <c r="F521" s="16" t="s">
        <v>1145</v>
      </c>
      <c r="G521" s="15" t="s">
        <v>3237</v>
      </c>
      <c r="H521" s="16" t="s">
        <v>1146</v>
      </c>
      <c r="I521" s="16" t="s">
        <v>1147</v>
      </c>
      <c r="J521" s="16" t="s">
        <v>1148</v>
      </c>
      <c r="K521" s="15" t="s">
        <v>4373</v>
      </c>
      <c r="L521" s="15" t="s">
        <v>1150</v>
      </c>
      <c r="M521" s="15" t="s">
        <v>1284</v>
      </c>
      <c r="N521" s="16" t="s">
        <v>1152</v>
      </c>
      <c r="O521" s="16" t="s">
        <v>1153</v>
      </c>
      <c r="P521" s="15" t="s">
        <v>3234</v>
      </c>
    </row>
    <row r="522" spans="1:16" x14ac:dyDescent="0.35">
      <c r="A522" s="14">
        <v>9865</v>
      </c>
      <c r="B522" s="15" t="s">
        <v>1141</v>
      </c>
      <c r="C522" s="15" t="s">
        <v>1142</v>
      </c>
      <c r="D522" s="15" t="s">
        <v>1143</v>
      </c>
      <c r="E522" s="22" t="s">
        <v>1144</v>
      </c>
      <c r="F522" s="16" t="s">
        <v>1145</v>
      </c>
      <c r="G522" s="15" t="s">
        <v>3237</v>
      </c>
      <c r="H522" s="16" t="s">
        <v>1146</v>
      </c>
      <c r="I522" s="16" t="s">
        <v>1147</v>
      </c>
      <c r="J522" s="16" t="s">
        <v>1148</v>
      </c>
      <c r="K522" s="15" t="s">
        <v>4374</v>
      </c>
      <c r="L522" s="15" t="s">
        <v>1150</v>
      </c>
      <c r="M522" s="15" t="s">
        <v>1284</v>
      </c>
      <c r="N522" s="16" t="s">
        <v>1152</v>
      </c>
      <c r="O522" s="16" t="s">
        <v>1153</v>
      </c>
      <c r="P522" s="15" t="s">
        <v>3234</v>
      </c>
    </row>
    <row r="523" spans="1:16" x14ac:dyDescent="0.35">
      <c r="A523" s="14" t="s">
        <v>1154</v>
      </c>
      <c r="B523" s="15" t="s">
        <v>1157</v>
      </c>
      <c r="C523" s="15" t="s">
        <v>332</v>
      </c>
      <c r="D523" s="15">
        <v>82104</v>
      </c>
      <c r="E523" s="22" t="s">
        <v>1158</v>
      </c>
      <c r="F523" s="16" t="s">
        <v>1159</v>
      </c>
      <c r="G523" s="15" t="s">
        <v>3237</v>
      </c>
      <c r="H523" s="16" t="s">
        <v>1160</v>
      </c>
      <c r="I523" s="16" t="s">
        <v>1161</v>
      </c>
      <c r="J523" s="16" t="s">
        <v>1162</v>
      </c>
      <c r="K523" s="15" t="s">
        <v>1163</v>
      </c>
      <c r="L523" s="16" t="s">
        <v>1164</v>
      </c>
      <c r="M523" s="15" t="s">
        <v>1165</v>
      </c>
      <c r="N523" s="16" t="s">
        <v>1166</v>
      </c>
      <c r="O523" s="16" t="s">
        <v>1158</v>
      </c>
      <c r="P523" s="15" t="s">
        <v>3237</v>
      </c>
    </row>
    <row r="524" spans="1:16" x14ac:dyDescent="0.35">
      <c r="A524" s="14">
        <v>9844</v>
      </c>
      <c r="B524" s="15" t="s">
        <v>1157</v>
      </c>
      <c r="C524" s="15" t="s">
        <v>332</v>
      </c>
      <c r="D524" s="15">
        <v>82104</v>
      </c>
      <c r="E524" s="22" t="s">
        <v>1158</v>
      </c>
      <c r="F524" s="16" t="s">
        <v>1159</v>
      </c>
      <c r="G524" s="15" t="s">
        <v>3237</v>
      </c>
      <c r="H524" s="16" t="s">
        <v>1160</v>
      </c>
      <c r="I524" s="16" t="s">
        <v>1161</v>
      </c>
      <c r="J524" s="16" t="s">
        <v>1162</v>
      </c>
      <c r="K524" s="15" t="s">
        <v>4375</v>
      </c>
      <c r="L524" s="16" t="s">
        <v>1164</v>
      </c>
      <c r="M524" s="15" t="s">
        <v>1165</v>
      </c>
      <c r="N524" s="16" t="s">
        <v>1166</v>
      </c>
      <c r="O524" s="16" t="s">
        <v>1158</v>
      </c>
      <c r="P524" s="15" t="s">
        <v>3237</v>
      </c>
    </row>
    <row r="525" spans="1:16" x14ac:dyDescent="0.35">
      <c r="A525" s="14">
        <v>9864</v>
      </c>
      <c r="B525" s="15" t="s">
        <v>1157</v>
      </c>
      <c r="C525" s="15" t="s">
        <v>332</v>
      </c>
      <c r="D525" s="15">
        <v>82104</v>
      </c>
      <c r="E525" s="22" t="s">
        <v>1158</v>
      </c>
      <c r="F525" s="16" t="s">
        <v>1159</v>
      </c>
      <c r="G525" s="15" t="s">
        <v>3237</v>
      </c>
      <c r="H525" s="16" t="s">
        <v>1160</v>
      </c>
      <c r="I525" s="16" t="s">
        <v>1161</v>
      </c>
      <c r="J525" s="16" t="s">
        <v>1162</v>
      </c>
      <c r="K525" s="15" t="s">
        <v>4376</v>
      </c>
      <c r="L525" s="16" t="s">
        <v>1164</v>
      </c>
      <c r="M525" s="15" t="s">
        <v>1165</v>
      </c>
      <c r="N525" s="16" t="s">
        <v>1166</v>
      </c>
      <c r="O525" s="16" t="s">
        <v>1158</v>
      </c>
      <c r="P525" s="15" t="s">
        <v>3237</v>
      </c>
    </row>
    <row r="526" spans="1:16" x14ac:dyDescent="0.35">
      <c r="A526" s="14" t="s">
        <v>4377</v>
      </c>
      <c r="B526" s="15" t="s">
        <v>4378</v>
      </c>
      <c r="C526" s="15"/>
      <c r="D526" s="16" t="s">
        <v>4379</v>
      </c>
      <c r="E526" s="16" t="s">
        <v>4380</v>
      </c>
      <c r="F526" s="16" t="s">
        <v>4381</v>
      </c>
      <c r="G526" s="15" t="s">
        <v>3237</v>
      </c>
      <c r="H526" s="16" t="s">
        <v>4382</v>
      </c>
      <c r="I526" s="16" t="s">
        <v>4383</v>
      </c>
      <c r="J526" s="16">
        <v>4050165424</v>
      </c>
      <c r="K526" s="15" t="s">
        <v>4384</v>
      </c>
      <c r="L526" s="15" t="s">
        <v>4378</v>
      </c>
      <c r="M526" s="15"/>
      <c r="N526" s="16" t="s">
        <v>4379</v>
      </c>
      <c r="O526" s="16" t="s">
        <v>4380</v>
      </c>
      <c r="P526" s="15" t="s">
        <v>3237</v>
      </c>
    </row>
    <row r="527" spans="1:16" x14ac:dyDescent="0.35">
      <c r="A527" s="14">
        <v>9840</v>
      </c>
      <c r="B527" s="15" t="s">
        <v>4378</v>
      </c>
      <c r="C527" s="15"/>
      <c r="D527" s="16" t="s">
        <v>4379</v>
      </c>
      <c r="E527" s="16" t="s">
        <v>4380</v>
      </c>
      <c r="F527" s="16" t="s">
        <v>4381</v>
      </c>
      <c r="G527" s="15" t="s">
        <v>3237</v>
      </c>
      <c r="H527" s="16" t="s">
        <v>4382</v>
      </c>
      <c r="I527" s="16" t="s">
        <v>4383</v>
      </c>
      <c r="J527" s="16">
        <v>4050165424</v>
      </c>
      <c r="K527" s="15" t="s">
        <v>4385</v>
      </c>
      <c r="L527" s="15" t="s">
        <v>4378</v>
      </c>
      <c r="M527" s="15"/>
      <c r="N527" s="16" t="s">
        <v>4379</v>
      </c>
      <c r="O527" s="16" t="s">
        <v>4380</v>
      </c>
      <c r="P527" s="15" t="s">
        <v>3237</v>
      </c>
    </row>
    <row r="528" spans="1:16" x14ac:dyDescent="0.35">
      <c r="A528" s="14">
        <v>9860</v>
      </c>
      <c r="B528" s="15" t="s">
        <v>4378</v>
      </c>
      <c r="C528" s="15"/>
      <c r="D528" s="16" t="s">
        <v>4379</v>
      </c>
      <c r="E528" s="16" t="s">
        <v>4380</v>
      </c>
      <c r="F528" s="16" t="s">
        <v>4381</v>
      </c>
      <c r="G528" s="15" t="s">
        <v>3237</v>
      </c>
      <c r="H528" s="16" t="s">
        <v>4382</v>
      </c>
      <c r="I528" s="16" t="s">
        <v>4383</v>
      </c>
      <c r="J528" s="16">
        <v>4050165424</v>
      </c>
      <c r="K528" s="15" t="s">
        <v>4386</v>
      </c>
      <c r="L528" s="15" t="s">
        <v>4378</v>
      </c>
      <c r="M528" s="15"/>
      <c r="N528" s="16" t="s">
        <v>4379</v>
      </c>
      <c r="O528" s="16" t="s">
        <v>4380</v>
      </c>
      <c r="P528" s="15" t="s">
        <v>3237</v>
      </c>
    </row>
    <row r="529" spans="1:16" x14ac:dyDescent="0.35">
      <c r="A529" s="14" t="s">
        <v>4387</v>
      </c>
      <c r="B529" s="15" t="s">
        <v>4388</v>
      </c>
      <c r="C529" s="15">
        <v>2435</v>
      </c>
      <c r="D529" s="16" t="s">
        <v>4389</v>
      </c>
      <c r="E529" s="16" t="s">
        <v>4390</v>
      </c>
      <c r="F529" s="16" t="s">
        <v>4381</v>
      </c>
      <c r="G529" s="15" t="s">
        <v>3237</v>
      </c>
      <c r="H529" s="16" t="s">
        <v>4391</v>
      </c>
      <c r="I529" s="16" t="s">
        <v>4392</v>
      </c>
      <c r="J529" s="16">
        <v>4130180112</v>
      </c>
      <c r="K529" s="15" t="s">
        <v>4393</v>
      </c>
      <c r="L529" s="15" t="s">
        <v>4388</v>
      </c>
      <c r="M529" s="15">
        <v>2435</v>
      </c>
      <c r="N529" s="16" t="s">
        <v>4389</v>
      </c>
      <c r="O529" s="16" t="s">
        <v>4390</v>
      </c>
      <c r="P529" s="15" t="s">
        <v>3237</v>
      </c>
    </row>
    <row r="530" spans="1:16" x14ac:dyDescent="0.35">
      <c r="A530" s="14" t="s">
        <v>4394</v>
      </c>
      <c r="B530" s="15" t="s">
        <v>4395</v>
      </c>
      <c r="C530" s="15" t="s">
        <v>1524</v>
      </c>
      <c r="D530" s="16">
        <v>18010</v>
      </c>
      <c r="E530" s="22" t="s">
        <v>1478</v>
      </c>
      <c r="F530" s="16" t="s">
        <v>1334</v>
      </c>
      <c r="G530" s="15" t="s">
        <v>3234</v>
      </c>
      <c r="H530" s="16" t="s">
        <v>4396</v>
      </c>
      <c r="I530" s="16" t="s">
        <v>2231</v>
      </c>
      <c r="J530" s="16" t="s">
        <v>2232</v>
      </c>
      <c r="K530" s="15" t="s">
        <v>4397</v>
      </c>
      <c r="L530" s="15" t="s">
        <v>2234</v>
      </c>
      <c r="M530" s="15">
        <v>120</v>
      </c>
      <c r="N530" s="16" t="s">
        <v>2205</v>
      </c>
      <c r="O530" s="16" t="s">
        <v>1342</v>
      </c>
      <c r="P530" s="15" t="s">
        <v>3234</v>
      </c>
    </row>
    <row r="531" spans="1:16" x14ac:dyDescent="0.35">
      <c r="A531" s="14" t="s">
        <v>2430</v>
      </c>
      <c r="B531" s="15" t="s">
        <v>2433</v>
      </c>
      <c r="C531" s="15" t="s">
        <v>3612</v>
      </c>
      <c r="D531" s="16">
        <v>41001</v>
      </c>
      <c r="E531" s="22" t="s">
        <v>1661</v>
      </c>
      <c r="F531" s="16" t="s">
        <v>1334</v>
      </c>
      <c r="G531" s="15" t="s">
        <v>3234</v>
      </c>
      <c r="H531" s="16" t="s">
        <v>4396</v>
      </c>
      <c r="I531" s="16" t="s">
        <v>2231</v>
      </c>
      <c r="J531" s="16" t="s">
        <v>2232</v>
      </c>
      <c r="K531" s="15" t="s">
        <v>2435</v>
      </c>
      <c r="L531" s="15" t="s">
        <v>2234</v>
      </c>
      <c r="M531" s="15">
        <v>120</v>
      </c>
      <c r="N531" s="16" t="s">
        <v>2205</v>
      </c>
      <c r="O531" s="16" t="s">
        <v>1342</v>
      </c>
      <c r="P531" s="15" t="s">
        <v>3234</v>
      </c>
    </row>
    <row r="532" spans="1:16" x14ac:dyDescent="0.35">
      <c r="A532" s="14" t="s">
        <v>2225</v>
      </c>
      <c r="B532" s="15" t="s">
        <v>4398</v>
      </c>
      <c r="C532" s="15" t="s">
        <v>4399</v>
      </c>
      <c r="D532" s="16">
        <v>28014</v>
      </c>
      <c r="E532" s="22" t="s">
        <v>1342</v>
      </c>
      <c r="F532" s="16" t="s">
        <v>1334</v>
      </c>
      <c r="G532" s="15" t="s">
        <v>3234</v>
      </c>
      <c r="H532" s="16" t="s">
        <v>4396</v>
      </c>
      <c r="I532" s="16" t="s">
        <v>2231</v>
      </c>
      <c r="J532" s="16" t="s">
        <v>2232</v>
      </c>
      <c r="K532" s="15" t="s">
        <v>2233</v>
      </c>
      <c r="L532" s="15" t="s">
        <v>2234</v>
      </c>
      <c r="M532" s="15">
        <v>120</v>
      </c>
      <c r="N532" s="16" t="s">
        <v>2205</v>
      </c>
      <c r="O532" s="16" t="s">
        <v>1342</v>
      </c>
      <c r="P532" s="15" t="s">
        <v>3234</v>
      </c>
    </row>
    <row r="533" spans="1:16" x14ac:dyDescent="0.35">
      <c r="A533" s="14" t="s">
        <v>4400</v>
      </c>
      <c r="B533" s="15" t="s">
        <v>4401</v>
      </c>
      <c r="C533" s="15" t="s">
        <v>3612</v>
      </c>
      <c r="D533" s="16" t="s">
        <v>4402</v>
      </c>
      <c r="E533" s="22" t="s">
        <v>4403</v>
      </c>
      <c r="F533" s="16" t="s">
        <v>1334</v>
      </c>
      <c r="G533" s="15" t="s">
        <v>3234</v>
      </c>
      <c r="H533" s="16" t="s">
        <v>4396</v>
      </c>
      <c r="I533" s="16" t="s">
        <v>2231</v>
      </c>
      <c r="J533" s="16" t="s">
        <v>2232</v>
      </c>
      <c r="K533" s="15" t="s">
        <v>4404</v>
      </c>
      <c r="L533" s="15" t="s">
        <v>2234</v>
      </c>
      <c r="M533" s="15">
        <v>120</v>
      </c>
      <c r="N533" s="16" t="s">
        <v>2205</v>
      </c>
      <c r="O533" s="16" t="s">
        <v>1342</v>
      </c>
      <c r="P533" s="15" t="s">
        <v>3234</v>
      </c>
    </row>
    <row r="534" spans="1:16" x14ac:dyDescent="0.35">
      <c r="A534" s="14">
        <v>5045</v>
      </c>
      <c r="B534" s="15" t="s">
        <v>2272</v>
      </c>
      <c r="C534" s="15" t="s">
        <v>254</v>
      </c>
      <c r="D534" s="15">
        <v>29007</v>
      </c>
      <c r="E534" s="22" t="s">
        <v>2273</v>
      </c>
      <c r="F534" s="16" t="s">
        <v>1334</v>
      </c>
      <c r="G534" s="15" t="s">
        <v>3234</v>
      </c>
      <c r="H534" s="16" t="s">
        <v>4396</v>
      </c>
      <c r="I534" s="16" t="s">
        <v>2231</v>
      </c>
      <c r="J534" s="16" t="s">
        <v>2232</v>
      </c>
      <c r="K534" s="15" t="s">
        <v>2275</v>
      </c>
      <c r="L534" s="15" t="s">
        <v>2234</v>
      </c>
      <c r="M534" s="15">
        <v>120</v>
      </c>
      <c r="N534" s="16" t="s">
        <v>2205</v>
      </c>
      <c r="O534" s="16" t="s">
        <v>1342</v>
      </c>
      <c r="P534" s="15" t="s">
        <v>3234</v>
      </c>
    </row>
    <row r="535" spans="1:16" x14ac:dyDescent="0.35">
      <c r="A535" s="17">
        <v>9015</v>
      </c>
      <c r="B535" s="15" t="s">
        <v>2234</v>
      </c>
      <c r="C535" s="15" t="s">
        <v>4405</v>
      </c>
      <c r="D535" s="16" t="s">
        <v>2205</v>
      </c>
      <c r="E535" s="22" t="s">
        <v>1342</v>
      </c>
      <c r="F535" s="16" t="s">
        <v>1334</v>
      </c>
      <c r="G535" s="15" t="s">
        <v>3237</v>
      </c>
      <c r="H535" s="16" t="s">
        <v>4396</v>
      </c>
      <c r="I535" s="16" t="s">
        <v>2231</v>
      </c>
      <c r="J535" s="16" t="s">
        <v>2232</v>
      </c>
      <c r="K535" s="15" t="s">
        <v>4406</v>
      </c>
      <c r="L535" s="15" t="s">
        <v>2234</v>
      </c>
      <c r="M535" s="15">
        <v>120</v>
      </c>
      <c r="N535" s="16" t="s">
        <v>2205</v>
      </c>
      <c r="O535" s="16" t="s">
        <v>1342</v>
      </c>
      <c r="P535" s="15" t="s">
        <v>3234</v>
      </c>
    </row>
    <row r="536" spans="1:16" x14ac:dyDescent="0.35">
      <c r="A536" s="17">
        <v>9039</v>
      </c>
      <c r="B536" s="15" t="s">
        <v>2234</v>
      </c>
      <c r="C536" s="15" t="s">
        <v>4405</v>
      </c>
      <c r="D536" s="16" t="s">
        <v>2205</v>
      </c>
      <c r="E536" s="22" t="s">
        <v>1342</v>
      </c>
      <c r="F536" s="16" t="s">
        <v>1334</v>
      </c>
      <c r="G536" s="15" t="s">
        <v>3234</v>
      </c>
      <c r="H536" s="16" t="s">
        <v>4396</v>
      </c>
      <c r="I536" s="16" t="s">
        <v>2231</v>
      </c>
      <c r="J536" s="16" t="s">
        <v>2232</v>
      </c>
      <c r="K536" s="15" t="s">
        <v>2650</v>
      </c>
      <c r="L536" s="15" t="s">
        <v>2234</v>
      </c>
      <c r="M536" s="15">
        <v>120</v>
      </c>
      <c r="N536" s="16" t="s">
        <v>2205</v>
      </c>
      <c r="O536" s="16" t="s">
        <v>1342</v>
      </c>
      <c r="P536" s="15" t="s">
        <v>3234</v>
      </c>
    </row>
    <row r="537" spans="1:16" x14ac:dyDescent="0.35">
      <c r="A537" s="14" t="s">
        <v>4407</v>
      </c>
      <c r="B537" s="15" t="s">
        <v>2234</v>
      </c>
      <c r="C537" s="15" t="s">
        <v>4405</v>
      </c>
      <c r="D537" s="16" t="s">
        <v>2205</v>
      </c>
      <c r="E537" s="22" t="s">
        <v>1342</v>
      </c>
      <c r="F537" s="16" t="s">
        <v>1334</v>
      </c>
      <c r="G537" s="15" t="s">
        <v>3237</v>
      </c>
      <c r="H537" s="16" t="s">
        <v>4396</v>
      </c>
      <c r="I537" s="16" t="s">
        <v>2231</v>
      </c>
      <c r="J537" s="16" t="s">
        <v>2232</v>
      </c>
      <c r="K537" s="15" t="s">
        <v>4408</v>
      </c>
      <c r="L537" s="15" t="s">
        <v>2234</v>
      </c>
      <c r="M537" s="15">
        <v>120</v>
      </c>
      <c r="N537" s="16" t="s">
        <v>2205</v>
      </c>
      <c r="O537" s="16" t="s">
        <v>1342</v>
      </c>
      <c r="P537" s="15" t="s">
        <v>3234</v>
      </c>
    </row>
    <row r="538" spans="1:16" x14ac:dyDescent="0.35">
      <c r="A538" s="14" t="s">
        <v>4409</v>
      </c>
      <c r="B538" s="15" t="s">
        <v>2234</v>
      </c>
      <c r="C538" s="15" t="s">
        <v>4405</v>
      </c>
      <c r="D538" s="16" t="s">
        <v>2205</v>
      </c>
      <c r="E538" s="22" t="s">
        <v>1342</v>
      </c>
      <c r="F538" s="16" t="s">
        <v>1334</v>
      </c>
      <c r="G538" s="15" t="s">
        <v>3237</v>
      </c>
      <c r="H538" s="16" t="s">
        <v>4396</v>
      </c>
      <c r="I538" s="16" t="s">
        <v>2231</v>
      </c>
      <c r="J538" s="16" t="s">
        <v>2232</v>
      </c>
      <c r="K538" s="15" t="s">
        <v>4410</v>
      </c>
      <c r="L538" s="15" t="s">
        <v>2234</v>
      </c>
      <c r="M538" s="15">
        <v>120</v>
      </c>
      <c r="N538" s="16" t="s">
        <v>2205</v>
      </c>
      <c r="O538" s="16" t="s">
        <v>1342</v>
      </c>
      <c r="P538" s="15" t="s">
        <v>3234</v>
      </c>
    </row>
    <row r="539" spans="1:16" x14ac:dyDescent="0.35">
      <c r="A539" s="14" t="s">
        <v>1417</v>
      </c>
      <c r="B539" s="15" t="s">
        <v>1420</v>
      </c>
      <c r="C539" s="15" t="s">
        <v>1421</v>
      </c>
      <c r="D539" s="16" t="s">
        <v>1422</v>
      </c>
      <c r="E539" s="22" t="s">
        <v>1407</v>
      </c>
      <c r="F539" s="16" t="s">
        <v>1334</v>
      </c>
      <c r="G539" s="15" t="s">
        <v>3234</v>
      </c>
      <c r="H539" s="16" t="s">
        <v>1424</v>
      </c>
      <c r="I539" s="16" t="s">
        <v>1425</v>
      </c>
      <c r="J539" s="16" t="s">
        <v>1426</v>
      </c>
      <c r="K539" s="15" t="s">
        <v>1427</v>
      </c>
      <c r="L539" s="15" t="s">
        <v>1428</v>
      </c>
      <c r="M539" s="15">
        <v>4</v>
      </c>
      <c r="N539" s="16" t="s">
        <v>1422</v>
      </c>
      <c r="O539" s="16" t="s">
        <v>1407</v>
      </c>
      <c r="P539" s="15" t="s">
        <v>3234</v>
      </c>
    </row>
    <row r="540" spans="1:16" x14ac:dyDescent="0.35">
      <c r="A540" s="14" t="s">
        <v>1854</v>
      </c>
      <c r="B540" s="15" t="s">
        <v>1857</v>
      </c>
      <c r="C540" s="15" t="s">
        <v>1858</v>
      </c>
      <c r="D540" s="16" t="s">
        <v>1859</v>
      </c>
      <c r="E540" s="22" t="s">
        <v>1407</v>
      </c>
      <c r="F540" s="16" t="s">
        <v>1334</v>
      </c>
      <c r="G540" s="15" t="s">
        <v>3234</v>
      </c>
      <c r="H540" s="16" t="s">
        <v>1424</v>
      </c>
      <c r="I540" s="16" t="s">
        <v>1425</v>
      </c>
      <c r="J540" s="16" t="s">
        <v>1426</v>
      </c>
      <c r="K540" s="15" t="s">
        <v>1861</v>
      </c>
      <c r="L540" s="15" t="s">
        <v>1428</v>
      </c>
      <c r="M540" s="15">
        <v>4</v>
      </c>
      <c r="N540" s="16" t="s">
        <v>1422</v>
      </c>
      <c r="O540" s="16" t="s">
        <v>1407</v>
      </c>
      <c r="P540" s="15" t="s">
        <v>3234</v>
      </c>
    </row>
    <row r="541" spans="1:16" x14ac:dyDescent="0.35">
      <c r="A541" s="14" t="s">
        <v>4411</v>
      </c>
      <c r="B541" s="15" t="s">
        <v>1340</v>
      </c>
      <c r="C541" s="15" t="s">
        <v>2633</v>
      </c>
      <c r="D541" s="27">
        <v>28037</v>
      </c>
      <c r="E541" s="22" t="s">
        <v>1342</v>
      </c>
      <c r="F541" s="16" t="s">
        <v>1334</v>
      </c>
      <c r="G541" s="15" t="s">
        <v>3237</v>
      </c>
      <c r="H541" s="16" t="s">
        <v>4412</v>
      </c>
      <c r="I541" s="16" t="s">
        <v>4413</v>
      </c>
      <c r="J541" s="16" t="s">
        <v>4414</v>
      </c>
      <c r="K541" s="15" t="s">
        <v>4415</v>
      </c>
      <c r="L541" s="15" t="s">
        <v>2234</v>
      </c>
      <c r="M541" s="15">
        <v>120</v>
      </c>
      <c r="N541" s="16" t="s">
        <v>2205</v>
      </c>
      <c r="O541" s="16" t="s">
        <v>1342</v>
      </c>
      <c r="P541" s="15" t="s">
        <v>3234</v>
      </c>
    </row>
    <row r="542" spans="1:16" x14ac:dyDescent="0.35">
      <c r="A542" s="14" t="s">
        <v>2083</v>
      </c>
      <c r="B542" s="15" t="s">
        <v>2086</v>
      </c>
      <c r="C542" s="15" t="s">
        <v>577</v>
      </c>
      <c r="D542" s="16">
        <v>35008</v>
      </c>
      <c r="E542" s="22" t="s">
        <v>2087</v>
      </c>
      <c r="F542" s="16" t="s">
        <v>1334</v>
      </c>
      <c r="G542" s="15" t="s">
        <v>3234</v>
      </c>
      <c r="H542" s="16" t="s">
        <v>2089</v>
      </c>
      <c r="I542" s="16" t="s">
        <v>2090</v>
      </c>
      <c r="J542" s="16" t="s">
        <v>2091</v>
      </c>
      <c r="K542" s="15" t="s">
        <v>2092</v>
      </c>
      <c r="L542" s="15" t="s">
        <v>2093</v>
      </c>
      <c r="M542" s="15">
        <v>1</v>
      </c>
      <c r="N542" s="16" t="s">
        <v>2094</v>
      </c>
      <c r="O542" s="16" t="s">
        <v>2095</v>
      </c>
      <c r="P542" s="15" t="s">
        <v>3234</v>
      </c>
    </row>
    <row r="543" spans="1:16" x14ac:dyDescent="0.35">
      <c r="A543" s="14" t="s">
        <v>2112</v>
      </c>
      <c r="B543" s="15" t="s">
        <v>2115</v>
      </c>
      <c r="C543" s="15" t="s">
        <v>2116</v>
      </c>
      <c r="D543" s="16">
        <v>35009</v>
      </c>
      <c r="E543" s="22" t="s">
        <v>2087</v>
      </c>
      <c r="F543" s="16" t="s">
        <v>1334</v>
      </c>
      <c r="G543" s="15" t="s">
        <v>3234</v>
      </c>
      <c r="H543" s="16" t="s">
        <v>2089</v>
      </c>
      <c r="I543" s="16" t="s">
        <v>2090</v>
      </c>
      <c r="J543" s="16" t="s">
        <v>2091</v>
      </c>
      <c r="K543" s="15" t="s">
        <v>2118</v>
      </c>
      <c r="L543" s="15" t="s">
        <v>2093</v>
      </c>
      <c r="M543" s="15">
        <v>1</v>
      </c>
      <c r="N543" s="16" t="s">
        <v>2094</v>
      </c>
      <c r="O543" s="16" t="s">
        <v>2095</v>
      </c>
      <c r="P543" s="15" t="s">
        <v>3234</v>
      </c>
    </row>
    <row r="544" spans="1:16" x14ac:dyDescent="0.35">
      <c r="A544" s="14" t="s">
        <v>2449</v>
      </c>
      <c r="B544" s="15" t="s">
        <v>2452</v>
      </c>
      <c r="C544" s="15" t="s">
        <v>2453</v>
      </c>
      <c r="D544" s="15">
        <v>38003</v>
      </c>
      <c r="E544" s="22" t="s">
        <v>2454</v>
      </c>
      <c r="F544" s="16" t="s">
        <v>1334</v>
      </c>
      <c r="G544" s="15" t="s">
        <v>3234</v>
      </c>
      <c r="H544" s="16" t="s">
        <v>2089</v>
      </c>
      <c r="I544" s="16" t="s">
        <v>2090</v>
      </c>
      <c r="J544" s="16" t="s">
        <v>2091</v>
      </c>
      <c r="K544" s="15" t="s">
        <v>2456</v>
      </c>
      <c r="L544" s="15" t="s">
        <v>2093</v>
      </c>
      <c r="M544" s="15">
        <v>1</v>
      </c>
      <c r="N544" s="16" t="s">
        <v>2094</v>
      </c>
      <c r="O544" s="16" t="s">
        <v>2095</v>
      </c>
      <c r="P544" s="15" t="s">
        <v>3234</v>
      </c>
    </row>
    <row r="545" spans="1:16" x14ac:dyDescent="0.35">
      <c r="A545" s="17">
        <v>9895</v>
      </c>
      <c r="B545" s="15" t="s">
        <v>1340</v>
      </c>
      <c r="C545" s="15" t="s">
        <v>2633</v>
      </c>
      <c r="D545" s="27">
        <v>28037</v>
      </c>
      <c r="E545" s="22" t="s">
        <v>1342</v>
      </c>
      <c r="F545" s="16" t="s">
        <v>1334</v>
      </c>
      <c r="G545" s="15" t="s">
        <v>3237</v>
      </c>
      <c r="H545" s="16" t="s">
        <v>2089</v>
      </c>
      <c r="I545" s="16" t="s">
        <v>2090</v>
      </c>
      <c r="J545" s="16" t="s">
        <v>2091</v>
      </c>
      <c r="K545" s="15" t="s">
        <v>4416</v>
      </c>
      <c r="L545" s="15" t="s">
        <v>2093</v>
      </c>
      <c r="M545" s="15">
        <v>1</v>
      </c>
      <c r="N545" s="16" t="s">
        <v>2094</v>
      </c>
      <c r="O545" s="16" t="s">
        <v>2095</v>
      </c>
      <c r="P545" s="15" t="s">
        <v>3237</v>
      </c>
    </row>
    <row r="546" spans="1:16" x14ac:dyDescent="0.35">
      <c r="A546" s="14" t="s">
        <v>4417</v>
      </c>
      <c r="B546" s="15" t="s">
        <v>4418</v>
      </c>
      <c r="C546" s="15" t="s">
        <v>1505</v>
      </c>
      <c r="D546" s="16" t="s">
        <v>1341</v>
      </c>
      <c r="E546" s="22" t="s">
        <v>1342</v>
      </c>
      <c r="F546" s="16" t="s">
        <v>1334</v>
      </c>
      <c r="G546" s="15" t="s">
        <v>3237</v>
      </c>
      <c r="H546" s="16" t="s">
        <v>4419</v>
      </c>
      <c r="I546" s="16" t="s">
        <v>4420</v>
      </c>
      <c r="J546" s="16" t="s">
        <v>4421</v>
      </c>
      <c r="K546" s="15" t="s">
        <v>4422</v>
      </c>
      <c r="L546" s="15" t="s">
        <v>1340</v>
      </c>
      <c r="M546" s="15">
        <v>32</v>
      </c>
      <c r="N546" s="16" t="s">
        <v>1341</v>
      </c>
      <c r="O546" s="16" t="s">
        <v>1342</v>
      </c>
      <c r="P546" s="15" t="s">
        <v>3237</v>
      </c>
    </row>
    <row r="547" spans="1:16" x14ac:dyDescent="0.35">
      <c r="A547" s="14" t="s">
        <v>4423</v>
      </c>
      <c r="B547" s="15" t="s">
        <v>4424</v>
      </c>
      <c r="C547" s="15" t="s">
        <v>4425</v>
      </c>
      <c r="D547" s="16" t="s">
        <v>4426</v>
      </c>
      <c r="E547" s="22" t="s">
        <v>1407</v>
      </c>
      <c r="F547" s="16" t="s">
        <v>1334</v>
      </c>
      <c r="G547" s="15" t="s">
        <v>3234</v>
      </c>
      <c r="H547" s="16" t="s">
        <v>4427</v>
      </c>
      <c r="I547" s="16" t="s">
        <v>4428</v>
      </c>
      <c r="J547" s="16" t="s">
        <v>4429</v>
      </c>
      <c r="K547" s="15" t="s">
        <v>4430</v>
      </c>
      <c r="L547" s="15" t="s">
        <v>4431</v>
      </c>
      <c r="M547" s="15">
        <v>632</v>
      </c>
      <c r="N547" s="16" t="s">
        <v>4426</v>
      </c>
      <c r="O547" s="16" t="s">
        <v>4432</v>
      </c>
      <c r="P547" s="15" t="s">
        <v>4433</v>
      </c>
    </row>
    <row r="548" spans="1:16" x14ac:dyDescent="0.35">
      <c r="A548" s="14" t="s">
        <v>2208</v>
      </c>
      <c r="B548" s="15" t="s">
        <v>2211</v>
      </c>
      <c r="C548" s="15" t="s">
        <v>2212</v>
      </c>
      <c r="D548" s="16">
        <v>28001</v>
      </c>
      <c r="E548" s="22" t="s">
        <v>1342</v>
      </c>
      <c r="F548" s="16" t="s">
        <v>1334</v>
      </c>
      <c r="G548" s="15" t="s">
        <v>3234</v>
      </c>
      <c r="H548" s="16" t="s">
        <v>2214</v>
      </c>
      <c r="I548" s="16" t="s">
        <v>2215</v>
      </c>
      <c r="J548" s="16" t="s">
        <v>2216</v>
      </c>
      <c r="K548" s="15" t="s">
        <v>2217</v>
      </c>
      <c r="L548" s="15" t="s">
        <v>1340</v>
      </c>
      <c r="M548" s="15">
        <v>32</v>
      </c>
      <c r="N548" s="16" t="s">
        <v>1341</v>
      </c>
      <c r="O548" s="16" t="s">
        <v>1342</v>
      </c>
      <c r="P548" s="15" t="s">
        <v>3234</v>
      </c>
    </row>
    <row r="549" spans="1:16" x14ac:dyDescent="0.35">
      <c r="A549" s="14" t="s">
        <v>4434</v>
      </c>
      <c r="B549" s="15" t="s">
        <v>2158</v>
      </c>
      <c r="C549" s="15" t="s">
        <v>1836</v>
      </c>
      <c r="D549" s="16">
        <v>26005</v>
      </c>
      <c r="E549" s="22" t="s">
        <v>2159</v>
      </c>
      <c r="F549" s="16" t="s">
        <v>1334</v>
      </c>
      <c r="G549" s="15" t="s">
        <v>3234</v>
      </c>
      <c r="H549" s="16" t="s">
        <v>4435</v>
      </c>
      <c r="I549" s="16" t="s">
        <v>4436</v>
      </c>
      <c r="J549" s="16" t="s">
        <v>4437</v>
      </c>
      <c r="K549" s="15" t="s">
        <v>4438</v>
      </c>
      <c r="L549" s="15" t="s">
        <v>1340</v>
      </c>
      <c r="M549" s="15">
        <v>32</v>
      </c>
      <c r="N549" s="15">
        <v>32</v>
      </c>
      <c r="O549" s="16" t="s">
        <v>1342</v>
      </c>
      <c r="P549" s="15" t="s">
        <v>3234</v>
      </c>
    </row>
    <row r="550" spans="1:16" x14ac:dyDescent="0.35">
      <c r="A550" s="14" t="s">
        <v>4439</v>
      </c>
      <c r="B550" s="15" t="s">
        <v>4440</v>
      </c>
      <c r="C550" s="15" t="s">
        <v>4441</v>
      </c>
      <c r="D550" s="16">
        <v>26007</v>
      </c>
      <c r="E550" s="22" t="s">
        <v>2159</v>
      </c>
      <c r="F550" s="16" t="s">
        <v>1334</v>
      </c>
      <c r="G550" s="15" t="s">
        <v>3234</v>
      </c>
      <c r="H550" s="16" t="s">
        <v>4435</v>
      </c>
      <c r="I550" s="16" t="s">
        <v>4436</v>
      </c>
      <c r="J550" s="16" t="s">
        <v>4437</v>
      </c>
      <c r="K550" s="15" t="s">
        <v>4442</v>
      </c>
      <c r="L550" s="15" t="s">
        <v>1340</v>
      </c>
      <c r="M550" s="15">
        <v>32</v>
      </c>
      <c r="N550" s="16" t="s">
        <v>1341</v>
      </c>
      <c r="O550" s="16" t="s">
        <v>1342</v>
      </c>
      <c r="P550" s="15" t="s">
        <v>3234</v>
      </c>
    </row>
    <row r="551" spans="1:16" x14ac:dyDescent="0.35">
      <c r="A551" s="14" t="s">
        <v>2012</v>
      </c>
      <c r="B551" s="15" t="s">
        <v>2015</v>
      </c>
      <c r="C551" s="15" t="s">
        <v>2016</v>
      </c>
      <c r="D551" s="16">
        <v>43203</v>
      </c>
      <c r="E551" s="22" t="s">
        <v>2017</v>
      </c>
      <c r="F551" s="16" t="s">
        <v>1334</v>
      </c>
      <c r="G551" s="15" t="s">
        <v>3234</v>
      </c>
      <c r="H551" s="16" t="s">
        <v>2019</v>
      </c>
      <c r="I551" s="16" t="s">
        <v>2020</v>
      </c>
      <c r="J551" s="16" t="s">
        <v>2021</v>
      </c>
      <c r="K551" s="15" t="s">
        <v>2022</v>
      </c>
      <c r="L551" s="15" t="s">
        <v>1340</v>
      </c>
      <c r="M551" s="15">
        <v>32</v>
      </c>
      <c r="N551" s="16" t="s">
        <v>1341</v>
      </c>
      <c r="O551" s="16" t="s">
        <v>1342</v>
      </c>
      <c r="P551" s="15" t="s">
        <v>3234</v>
      </c>
    </row>
    <row r="552" spans="1:16" x14ac:dyDescent="0.35">
      <c r="A552" s="14" t="s">
        <v>1997</v>
      </c>
      <c r="B552" s="15" t="s">
        <v>2000</v>
      </c>
      <c r="C552" s="15" t="s">
        <v>2001</v>
      </c>
      <c r="D552" s="16">
        <v>50003</v>
      </c>
      <c r="E552" s="22" t="s">
        <v>1471</v>
      </c>
      <c r="F552" s="16" t="s">
        <v>1334</v>
      </c>
      <c r="G552" s="15" t="s">
        <v>3234</v>
      </c>
      <c r="H552" s="16" t="s">
        <v>1336</v>
      </c>
      <c r="I552" s="16" t="s">
        <v>1337</v>
      </c>
      <c r="J552" s="16" t="s">
        <v>1338</v>
      </c>
      <c r="K552" s="15" t="s">
        <v>2003</v>
      </c>
      <c r="L552" s="15" t="s">
        <v>1340</v>
      </c>
      <c r="M552" s="15">
        <v>32</v>
      </c>
      <c r="N552" s="16" t="s">
        <v>1341</v>
      </c>
      <c r="O552" s="16" t="s">
        <v>1342</v>
      </c>
      <c r="P552" s="15" t="s">
        <v>3234</v>
      </c>
    </row>
    <row r="553" spans="1:16" x14ac:dyDescent="0.35">
      <c r="A553" s="14" t="s">
        <v>1467</v>
      </c>
      <c r="B553" s="15" t="s">
        <v>1470</v>
      </c>
      <c r="C553" s="15" t="s">
        <v>850</v>
      </c>
      <c r="D553" s="16">
        <v>50001</v>
      </c>
      <c r="E553" s="22" t="s">
        <v>1471</v>
      </c>
      <c r="F553" s="16" t="s">
        <v>1334</v>
      </c>
      <c r="G553" s="15" t="s">
        <v>3234</v>
      </c>
      <c r="H553" s="16" t="s">
        <v>1336</v>
      </c>
      <c r="I553" s="16" t="s">
        <v>1337</v>
      </c>
      <c r="J553" s="16" t="s">
        <v>1338</v>
      </c>
      <c r="K553" s="15" t="s">
        <v>1473</v>
      </c>
      <c r="L553" s="15" t="s">
        <v>1340</v>
      </c>
      <c r="M553" s="15">
        <v>32</v>
      </c>
      <c r="N553" s="16" t="s">
        <v>1341</v>
      </c>
      <c r="O553" s="16" t="s">
        <v>1342</v>
      </c>
      <c r="P553" s="15" t="s">
        <v>3234</v>
      </c>
    </row>
    <row r="554" spans="1:16" x14ac:dyDescent="0.35">
      <c r="A554" s="14" t="s">
        <v>1947</v>
      </c>
      <c r="B554" s="15" t="s">
        <v>1950</v>
      </c>
      <c r="C554" s="15" t="s">
        <v>850</v>
      </c>
      <c r="D554" s="16">
        <v>1007</v>
      </c>
      <c r="E554" s="22" t="s">
        <v>1952</v>
      </c>
      <c r="F554" s="16" t="s">
        <v>1334</v>
      </c>
      <c r="G554" s="15" t="s">
        <v>3234</v>
      </c>
      <c r="H554" s="16" t="s">
        <v>1336</v>
      </c>
      <c r="I554" s="16" t="s">
        <v>1337</v>
      </c>
      <c r="J554" s="16" t="s">
        <v>1338</v>
      </c>
      <c r="K554" s="15" t="s">
        <v>4443</v>
      </c>
      <c r="L554" s="15" t="s">
        <v>1340</v>
      </c>
      <c r="M554" s="15">
        <v>32</v>
      </c>
      <c r="N554" s="16" t="s">
        <v>1341</v>
      </c>
      <c r="O554" s="16" t="s">
        <v>1342</v>
      </c>
      <c r="P554" s="15" t="s">
        <v>3234</v>
      </c>
    </row>
    <row r="555" spans="1:16" x14ac:dyDescent="0.35">
      <c r="A555" s="14" t="s">
        <v>4444</v>
      </c>
      <c r="B555" s="15" t="s">
        <v>4445</v>
      </c>
      <c r="C555" s="15" t="s">
        <v>1433</v>
      </c>
      <c r="D555" s="16">
        <v>3002</v>
      </c>
      <c r="E555" s="22" t="s">
        <v>1829</v>
      </c>
      <c r="F555" s="16" t="s">
        <v>1334</v>
      </c>
      <c r="G555" s="15" t="s">
        <v>3234</v>
      </c>
      <c r="H555" s="16" t="s">
        <v>1336</v>
      </c>
      <c r="I555" s="16" t="s">
        <v>1337</v>
      </c>
      <c r="J555" s="16" t="s">
        <v>1338</v>
      </c>
      <c r="K555" s="15" t="s">
        <v>4446</v>
      </c>
      <c r="L555" s="15" t="s">
        <v>1340</v>
      </c>
      <c r="M555" s="15">
        <v>32</v>
      </c>
      <c r="N555" s="16" t="s">
        <v>1341</v>
      </c>
      <c r="O555" s="16" t="s">
        <v>1342</v>
      </c>
      <c r="P555" s="15" t="s">
        <v>3234</v>
      </c>
    </row>
    <row r="556" spans="1:16" x14ac:dyDescent="0.35">
      <c r="A556" s="14" t="s">
        <v>4447</v>
      </c>
      <c r="B556" s="15" t="s">
        <v>4448</v>
      </c>
      <c r="C556" s="15" t="s">
        <v>4449</v>
      </c>
      <c r="D556" s="16">
        <v>46013</v>
      </c>
      <c r="E556" s="22" t="s">
        <v>1675</v>
      </c>
      <c r="F556" s="16" t="s">
        <v>1334</v>
      </c>
      <c r="G556" s="15" t="s">
        <v>3237</v>
      </c>
      <c r="H556" s="16" t="s">
        <v>1336</v>
      </c>
      <c r="I556" s="16" t="s">
        <v>1337</v>
      </c>
      <c r="J556" s="16" t="s">
        <v>1338</v>
      </c>
      <c r="K556" s="15" t="s">
        <v>4450</v>
      </c>
      <c r="L556" s="15" t="s">
        <v>1340</v>
      </c>
      <c r="M556" s="15">
        <v>32</v>
      </c>
      <c r="N556" s="16" t="s">
        <v>1341</v>
      </c>
      <c r="O556" s="16" t="s">
        <v>1342</v>
      </c>
      <c r="P556" s="15" t="s">
        <v>3234</v>
      </c>
    </row>
    <row r="557" spans="1:16" x14ac:dyDescent="0.35">
      <c r="A557" s="14" t="s">
        <v>1361</v>
      </c>
      <c r="B557" s="15" t="s">
        <v>1364</v>
      </c>
      <c r="C557" s="15" t="s">
        <v>850</v>
      </c>
      <c r="D557" s="16">
        <v>28010</v>
      </c>
      <c r="E557" s="22" t="s">
        <v>1342</v>
      </c>
      <c r="F557" s="16" t="s">
        <v>1334</v>
      </c>
      <c r="G557" s="15" t="s">
        <v>3234</v>
      </c>
      <c r="H557" s="16" t="s">
        <v>1336</v>
      </c>
      <c r="I557" s="16" t="s">
        <v>1337</v>
      </c>
      <c r="J557" s="16" t="s">
        <v>1338</v>
      </c>
      <c r="K557" s="15" t="s">
        <v>4451</v>
      </c>
      <c r="L557" s="15" t="s">
        <v>1340</v>
      </c>
      <c r="M557" s="15">
        <v>32</v>
      </c>
      <c r="N557" s="16" t="s">
        <v>1341</v>
      </c>
      <c r="O557" s="16" t="s">
        <v>1342</v>
      </c>
      <c r="P557" s="15" t="s">
        <v>3234</v>
      </c>
    </row>
    <row r="558" spans="1:16" x14ac:dyDescent="0.35">
      <c r="A558" s="14" t="s">
        <v>4452</v>
      </c>
      <c r="B558" s="15" t="s">
        <v>1364</v>
      </c>
      <c r="C558" s="15" t="s">
        <v>4405</v>
      </c>
      <c r="D558" s="15">
        <v>28003</v>
      </c>
      <c r="E558" s="22" t="s">
        <v>1342</v>
      </c>
      <c r="F558" s="16" t="s">
        <v>1334</v>
      </c>
      <c r="G558" s="15" t="s">
        <v>3234</v>
      </c>
      <c r="H558" s="16" t="s">
        <v>1336</v>
      </c>
      <c r="I558" s="16" t="s">
        <v>1337</v>
      </c>
      <c r="J558" s="16" t="s">
        <v>1338</v>
      </c>
      <c r="K558" s="15" t="s">
        <v>4453</v>
      </c>
      <c r="L558" s="15" t="s">
        <v>1340</v>
      </c>
      <c r="M558" s="15">
        <v>32</v>
      </c>
      <c r="N558" s="16" t="s">
        <v>1341</v>
      </c>
      <c r="O558" s="16" t="s">
        <v>1342</v>
      </c>
      <c r="P558" s="15" t="s">
        <v>3234</v>
      </c>
    </row>
    <row r="559" spans="1:16" x14ac:dyDescent="0.35">
      <c r="A559" s="14" t="s">
        <v>2256</v>
      </c>
      <c r="B559" s="15" t="s">
        <v>2259</v>
      </c>
      <c r="C559" s="15" t="s">
        <v>254</v>
      </c>
      <c r="D559" s="15">
        <v>28028</v>
      </c>
      <c r="E559" s="22" t="s">
        <v>1342</v>
      </c>
      <c r="F559" s="16" t="s">
        <v>1334</v>
      </c>
      <c r="G559" s="15" t="s">
        <v>3234</v>
      </c>
      <c r="H559" s="16" t="s">
        <v>1336</v>
      </c>
      <c r="I559" s="16" t="s">
        <v>1337</v>
      </c>
      <c r="J559" s="16" t="s">
        <v>1338</v>
      </c>
      <c r="K559" s="15" t="s">
        <v>2261</v>
      </c>
      <c r="L559" s="15" t="s">
        <v>1340</v>
      </c>
      <c r="M559" s="15">
        <v>32</v>
      </c>
      <c r="N559" s="16" t="s">
        <v>1341</v>
      </c>
      <c r="O559" s="16" t="s">
        <v>1342</v>
      </c>
      <c r="P559" s="15" t="s">
        <v>3234</v>
      </c>
    </row>
    <row r="560" spans="1:16" x14ac:dyDescent="0.35">
      <c r="A560" s="14" t="s">
        <v>4454</v>
      </c>
      <c r="B560" s="15" t="s">
        <v>4455</v>
      </c>
      <c r="C560" s="15" t="s">
        <v>4456</v>
      </c>
      <c r="D560" s="16">
        <v>28015</v>
      </c>
      <c r="E560" s="22" t="s">
        <v>1342</v>
      </c>
      <c r="F560" s="16" t="s">
        <v>1334</v>
      </c>
      <c r="G560" s="15" t="s">
        <v>3234</v>
      </c>
      <c r="H560" s="16" t="s">
        <v>1336</v>
      </c>
      <c r="I560" s="16" t="s">
        <v>1337</v>
      </c>
      <c r="J560" s="16" t="s">
        <v>1338</v>
      </c>
      <c r="K560" s="15" t="s">
        <v>4457</v>
      </c>
      <c r="L560" s="15" t="s">
        <v>1340</v>
      </c>
      <c r="M560" s="15">
        <v>32</v>
      </c>
      <c r="N560" s="16" t="s">
        <v>1341</v>
      </c>
      <c r="O560" s="16" t="s">
        <v>1342</v>
      </c>
      <c r="P560" s="15" t="s">
        <v>3234</v>
      </c>
    </row>
    <row r="561" spans="1:16" x14ac:dyDescent="0.35">
      <c r="A561" s="14" t="s">
        <v>4458</v>
      </c>
      <c r="B561" s="15" t="s">
        <v>4459</v>
      </c>
      <c r="C561" s="15" t="s">
        <v>4460</v>
      </c>
      <c r="D561" s="15">
        <v>28020</v>
      </c>
      <c r="E561" s="22" t="s">
        <v>1342</v>
      </c>
      <c r="F561" s="16" t="s">
        <v>1334</v>
      </c>
      <c r="G561" s="15" t="s">
        <v>3234</v>
      </c>
      <c r="H561" s="16" t="s">
        <v>1336</v>
      </c>
      <c r="I561" s="16" t="s">
        <v>1337</v>
      </c>
      <c r="J561" s="16" t="s">
        <v>1338</v>
      </c>
      <c r="K561" s="15" t="s">
        <v>4461</v>
      </c>
      <c r="L561" s="15" t="s">
        <v>1340</v>
      </c>
      <c r="M561" s="15">
        <v>32</v>
      </c>
      <c r="N561" s="16" t="s">
        <v>1341</v>
      </c>
      <c r="O561" s="16" t="s">
        <v>1342</v>
      </c>
      <c r="P561" s="15" t="s">
        <v>3234</v>
      </c>
    </row>
    <row r="562" spans="1:16" x14ac:dyDescent="0.35">
      <c r="A562" s="14" t="s">
        <v>2492</v>
      </c>
      <c r="B562" s="15" t="s">
        <v>2495</v>
      </c>
      <c r="C562" s="15" t="s">
        <v>577</v>
      </c>
      <c r="D562" s="16">
        <v>46009</v>
      </c>
      <c r="E562" s="22" t="s">
        <v>1675</v>
      </c>
      <c r="F562" s="16" t="s">
        <v>1334</v>
      </c>
      <c r="G562" s="15" t="s">
        <v>3234</v>
      </c>
      <c r="H562" s="16" t="s">
        <v>1336</v>
      </c>
      <c r="I562" s="16" t="s">
        <v>1337</v>
      </c>
      <c r="J562" s="16" t="s">
        <v>1338</v>
      </c>
      <c r="K562" s="15" t="s">
        <v>2497</v>
      </c>
      <c r="L562" s="15" t="s">
        <v>1340</v>
      </c>
      <c r="M562" s="15">
        <v>32</v>
      </c>
      <c r="N562" s="16" t="s">
        <v>1341</v>
      </c>
      <c r="O562" s="16" t="s">
        <v>1342</v>
      </c>
      <c r="P562" s="15" t="s">
        <v>3234</v>
      </c>
    </row>
    <row r="563" spans="1:16" x14ac:dyDescent="0.35">
      <c r="A563" s="14" t="s">
        <v>1489</v>
      </c>
      <c r="B563" s="15" t="s">
        <v>1492</v>
      </c>
      <c r="C563" s="15" t="s">
        <v>710</v>
      </c>
      <c r="D563" s="16">
        <v>28003</v>
      </c>
      <c r="E563" s="22" t="s">
        <v>1342</v>
      </c>
      <c r="F563" s="16" t="s">
        <v>1334</v>
      </c>
      <c r="G563" s="15" t="s">
        <v>3234</v>
      </c>
      <c r="H563" s="16" t="s">
        <v>1336</v>
      </c>
      <c r="I563" s="16" t="s">
        <v>1337</v>
      </c>
      <c r="J563" s="16" t="s">
        <v>1338</v>
      </c>
      <c r="K563" s="15" t="s">
        <v>1494</v>
      </c>
      <c r="L563" s="15" t="s">
        <v>1340</v>
      </c>
      <c r="M563" s="15">
        <v>32</v>
      </c>
      <c r="N563" s="16" t="s">
        <v>1341</v>
      </c>
      <c r="O563" s="16" t="s">
        <v>1342</v>
      </c>
      <c r="P563" s="15" t="s">
        <v>3234</v>
      </c>
    </row>
    <row r="564" spans="1:16" x14ac:dyDescent="0.35">
      <c r="A564" s="14" t="s">
        <v>4462</v>
      </c>
      <c r="B564" s="15" t="s">
        <v>4463</v>
      </c>
      <c r="C564" s="15" t="s">
        <v>4464</v>
      </c>
      <c r="D564" s="16">
        <v>15006</v>
      </c>
      <c r="E564" s="22" t="s">
        <v>4465</v>
      </c>
      <c r="F564" s="16" t="s">
        <v>1334</v>
      </c>
      <c r="G564" s="15" t="s">
        <v>3234</v>
      </c>
      <c r="H564" s="16" t="s">
        <v>1336</v>
      </c>
      <c r="I564" s="16" t="s">
        <v>1337</v>
      </c>
      <c r="J564" s="16" t="s">
        <v>1338</v>
      </c>
      <c r="K564" s="15" t="s">
        <v>4466</v>
      </c>
      <c r="L564" s="15" t="s">
        <v>1340</v>
      </c>
      <c r="M564" s="15">
        <v>32</v>
      </c>
      <c r="N564" s="16" t="s">
        <v>1341</v>
      </c>
      <c r="O564" s="16" t="s">
        <v>1342</v>
      </c>
      <c r="P564" s="15" t="s">
        <v>3234</v>
      </c>
    </row>
    <row r="565" spans="1:16" x14ac:dyDescent="0.35">
      <c r="A565" s="14" t="s">
        <v>4467</v>
      </c>
      <c r="B565" s="15" t="s">
        <v>4468</v>
      </c>
      <c r="C565" s="15">
        <v>1</v>
      </c>
      <c r="D565" s="15">
        <v>12100</v>
      </c>
      <c r="E565" s="22" t="s">
        <v>1959</v>
      </c>
      <c r="F565" s="16" t="s">
        <v>1334</v>
      </c>
      <c r="G565" s="15" t="s">
        <v>3234</v>
      </c>
      <c r="H565" s="16" t="s">
        <v>1336</v>
      </c>
      <c r="I565" s="16" t="s">
        <v>1337</v>
      </c>
      <c r="J565" s="16" t="s">
        <v>1338</v>
      </c>
      <c r="K565" s="15" t="s">
        <v>4469</v>
      </c>
      <c r="L565" s="15" t="s">
        <v>1340</v>
      </c>
      <c r="M565" s="15">
        <v>32</v>
      </c>
      <c r="N565" s="16" t="s">
        <v>1341</v>
      </c>
      <c r="O565" s="16" t="s">
        <v>1342</v>
      </c>
      <c r="P565" s="15" t="s">
        <v>3234</v>
      </c>
    </row>
    <row r="566" spans="1:16" x14ac:dyDescent="0.35">
      <c r="A566" s="14" t="s">
        <v>4470</v>
      </c>
      <c r="B566" s="15" t="s">
        <v>4471</v>
      </c>
      <c r="C566" s="15" t="s">
        <v>4472</v>
      </c>
      <c r="D566" s="16">
        <v>28015</v>
      </c>
      <c r="E566" s="22" t="s">
        <v>1342</v>
      </c>
      <c r="F566" s="16" t="s">
        <v>1334</v>
      </c>
      <c r="G566" s="15" t="s">
        <v>3234</v>
      </c>
      <c r="H566" s="16" t="s">
        <v>1336</v>
      </c>
      <c r="I566" s="16" t="s">
        <v>1337</v>
      </c>
      <c r="J566" s="16" t="s">
        <v>1338</v>
      </c>
      <c r="K566" s="15" t="s">
        <v>4473</v>
      </c>
      <c r="L566" s="15" t="s">
        <v>1340</v>
      </c>
      <c r="M566" s="15">
        <v>32</v>
      </c>
      <c r="N566" s="16" t="s">
        <v>1341</v>
      </c>
      <c r="O566" s="16" t="s">
        <v>1342</v>
      </c>
      <c r="P566" s="15" t="s">
        <v>3234</v>
      </c>
    </row>
    <row r="567" spans="1:16" x14ac:dyDescent="0.35">
      <c r="A567" s="14" t="s">
        <v>4474</v>
      </c>
      <c r="B567" s="15" t="s">
        <v>4475</v>
      </c>
      <c r="C567" s="15" t="s">
        <v>1902</v>
      </c>
      <c r="D567" s="15">
        <v>41018</v>
      </c>
      <c r="E567" s="22" t="s">
        <v>1661</v>
      </c>
      <c r="F567" s="16" t="s">
        <v>1334</v>
      </c>
      <c r="G567" s="15" t="s">
        <v>3234</v>
      </c>
      <c r="H567" s="16" t="s">
        <v>1336</v>
      </c>
      <c r="I567" s="16" t="s">
        <v>1337</v>
      </c>
      <c r="J567" s="16" t="s">
        <v>1338</v>
      </c>
      <c r="K567" s="15" t="s">
        <v>4476</v>
      </c>
      <c r="L567" s="15" t="s">
        <v>1340</v>
      </c>
      <c r="M567" s="15">
        <v>32</v>
      </c>
      <c r="N567" s="16" t="s">
        <v>1341</v>
      </c>
      <c r="O567" s="16" t="s">
        <v>1342</v>
      </c>
      <c r="P567" s="15" t="s">
        <v>3234</v>
      </c>
    </row>
    <row r="568" spans="1:16" x14ac:dyDescent="0.35">
      <c r="A568" s="14" t="s">
        <v>4477</v>
      </c>
      <c r="B568" s="15" t="s">
        <v>4478</v>
      </c>
      <c r="C568" s="15" t="s">
        <v>2329</v>
      </c>
      <c r="D568" s="15">
        <v>28820</v>
      </c>
      <c r="E568" s="22" t="s">
        <v>1342</v>
      </c>
      <c r="F568" s="16" t="s">
        <v>1334</v>
      </c>
      <c r="G568" s="15" t="s">
        <v>3234</v>
      </c>
      <c r="H568" s="16" t="s">
        <v>1336</v>
      </c>
      <c r="I568" s="16" t="s">
        <v>1337</v>
      </c>
      <c r="J568" s="16" t="s">
        <v>1338</v>
      </c>
      <c r="K568" s="15" t="s">
        <v>4479</v>
      </c>
      <c r="L568" s="15" t="s">
        <v>1340</v>
      </c>
      <c r="M568" s="15">
        <v>32</v>
      </c>
      <c r="N568" s="16" t="s">
        <v>1341</v>
      </c>
      <c r="O568" s="16" t="s">
        <v>1342</v>
      </c>
      <c r="P568" s="15" t="s">
        <v>3234</v>
      </c>
    </row>
    <row r="569" spans="1:16" x14ac:dyDescent="0.35">
      <c r="A569" s="14" t="s">
        <v>4480</v>
      </c>
      <c r="B569" s="15" t="s">
        <v>4481</v>
      </c>
      <c r="C569" s="15" t="s">
        <v>2467</v>
      </c>
      <c r="D569" s="16" t="s">
        <v>4482</v>
      </c>
      <c r="E569" s="22" t="s">
        <v>1407</v>
      </c>
      <c r="F569" s="16" t="s">
        <v>1334</v>
      </c>
      <c r="G569" s="15" t="s">
        <v>3234</v>
      </c>
      <c r="H569" s="16" t="s">
        <v>1336</v>
      </c>
      <c r="I569" s="16" t="s">
        <v>1337</v>
      </c>
      <c r="J569" s="16" t="s">
        <v>1338</v>
      </c>
      <c r="K569" s="15" t="s">
        <v>4483</v>
      </c>
      <c r="L569" s="15" t="s">
        <v>1340</v>
      </c>
      <c r="M569" s="15">
        <v>32</v>
      </c>
      <c r="N569" s="16" t="s">
        <v>1341</v>
      </c>
      <c r="O569" s="16" t="s">
        <v>1342</v>
      </c>
      <c r="P569" s="15" t="s">
        <v>3234</v>
      </c>
    </row>
    <row r="570" spans="1:16" x14ac:dyDescent="0.35">
      <c r="A570" s="14" t="s">
        <v>2498</v>
      </c>
      <c r="B570" s="15" t="s">
        <v>2501</v>
      </c>
      <c r="C570" s="15" t="s">
        <v>2502</v>
      </c>
      <c r="D570" s="16">
        <v>46013</v>
      </c>
      <c r="E570" s="22" t="s">
        <v>1675</v>
      </c>
      <c r="F570" s="16" t="s">
        <v>1334</v>
      </c>
      <c r="G570" s="15" t="s">
        <v>3234</v>
      </c>
      <c r="H570" s="16" t="s">
        <v>1336</v>
      </c>
      <c r="I570" s="16" t="s">
        <v>1337</v>
      </c>
      <c r="J570" s="16" t="s">
        <v>1338</v>
      </c>
      <c r="K570" s="15" t="s">
        <v>2504</v>
      </c>
      <c r="L570" s="15" t="s">
        <v>1340</v>
      </c>
      <c r="M570" s="15">
        <v>32</v>
      </c>
      <c r="N570" s="16" t="s">
        <v>1341</v>
      </c>
      <c r="O570" s="16" t="s">
        <v>1342</v>
      </c>
      <c r="P570" s="15" t="s">
        <v>3234</v>
      </c>
    </row>
    <row r="571" spans="1:16" x14ac:dyDescent="0.35">
      <c r="A571" s="14" t="s">
        <v>2505</v>
      </c>
      <c r="B571" s="15" t="s">
        <v>2508</v>
      </c>
      <c r="C571" s="15" t="s">
        <v>2509</v>
      </c>
      <c r="D571" s="16">
        <v>46013</v>
      </c>
      <c r="E571" s="22" t="s">
        <v>1675</v>
      </c>
      <c r="F571" s="16" t="s">
        <v>1334</v>
      </c>
      <c r="G571" s="15" t="s">
        <v>3234</v>
      </c>
      <c r="H571" s="16" t="s">
        <v>1336</v>
      </c>
      <c r="I571" s="16" t="s">
        <v>1337</v>
      </c>
      <c r="J571" s="16" t="s">
        <v>1338</v>
      </c>
      <c r="K571" s="15" t="s">
        <v>2511</v>
      </c>
      <c r="L571" s="15" t="s">
        <v>1340</v>
      </c>
      <c r="M571" s="15">
        <v>32</v>
      </c>
      <c r="N571" s="16" t="s">
        <v>1341</v>
      </c>
      <c r="O571" s="16" t="s">
        <v>1342</v>
      </c>
      <c r="P571" s="15" t="s">
        <v>3234</v>
      </c>
    </row>
    <row r="572" spans="1:16" x14ac:dyDescent="0.35">
      <c r="A572" s="14" t="s">
        <v>4484</v>
      </c>
      <c r="B572" s="15" t="s">
        <v>4485</v>
      </c>
      <c r="C572" s="15" t="s">
        <v>577</v>
      </c>
      <c r="D572" s="15">
        <v>39011</v>
      </c>
      <c r="E572" s="22" t="s">
        <v>1987</v>
      </c>
      <c r="F572" s="16" t="s">
        <v>1334</v>
      </c>
      <c r="G572" s="15" t="s">
        <v>3234</v>
      </c>
      <c r="H572" s="16" t="s">
        <v>1336</v>
      </c>
      <c r="I572" s="16" t="s">
        <v>1337</v>
      </c>
      <c r="J572" s="16" t="s">
        <v>1338</v>
      </c>
      <c r="K572" s="15" t="s">
        <v>4486</v>
      </c>
      <c r="L572" s="15" t="s">
        <v>1340</v>
      </c>
      <c r="M572" s="15">
        <v>32</v>
      </c>
      <c r="N572" s="16" t="s">
        <v>1341</v>
      </c>
      <c r="O572" s="16" t="s">
        <v>1342</v>
      </c>
      <c r="P572" s="15" t="s">
        <v>3234</v>
      </c>
    </row>
    <row r="573" spans="1:16" x14ac:dyDescent="0.35">
      <c r="A573" s="14" t="s">
        <v>4487</v>
      </c>
      <c r="B573" s="15" t="s">
        <v>4488</v>
      </c>
      <c r="C573" s="15" t="s">
        <v>627</v>
      </c>
      <c r="D573" s="16">
        <v>8940</v>
      </c>
      <c r="E573" s="22" t="s">
        <v>1407</v>
      </c>
      <c r="F573" s="16" t="s">
        <v>1334</v>
      </c>
      <c r="G573" s="15" t="s">
        <v>3234</v>
      </c>
      <c r="H573" s="16" t="s">
        <v>1336</v>
      </c>
      <c r="I573" s="16" t="s">
        <v>1337</v>
      </c>
      <c r="J573" s="16" t="s">
        <v>1338</v>
      </c>
      <c r="K573" s="15" t="s">
        <v>4489</v>
      </c>
      <c r="L573" s="15" t="s">
        <v>1340</v>
      </c>
      <c r="M573" s="15">
        <v>32</v>
      </c>
      <c r="N573" s="16" t="s">
        <v>1341</v>
      </c>
      <c r="O573" s="16" t="s">
        <v>1342</v>
      </c>
      <c r="P573" s="15" t="s">
        <v>3234</v>
      </c>
    </row>
    <row r="574" spans="1:16" x14ac:dyDescent="0.35">
      <c r="A574" s="14" t="s">
        <v>1656</v>
      </c>
      <c r="B574" s="15" t="s">
        <v>1659</v>
      </c>
      <c r="C574" s="15" t="s">
        <v>1660</v>
      </c>
      <c r="D574" s="16">
        <v>41013</v>
      </c>
      <c r="E574" s="22" t="s">
        <v>1661</v>
      </c>
      <c r="F574" s="16" t="s">
        <v>1334</v>
      </c>
      <c r="G574" s="15" t="s">
        <v>3234</v>
      </c>
      <c r="H574" s="16" t="s">
        <v>1336</v>
      </c>
      <c r="I574" s="16" t="s">
        <v>1337</v>
      </c>
      <c r="J574" s="16" t="s">
        <v>1338</v>
      </c>
      <c r="K574" s="15" t="s">
        <v>1663</v>
      </c>
      <c r="L574" s="15" t="s">
        <v>1340</v>
      </c>
      <c r="M574" s="15">
        <v>32</v>
      </c>
      <c r="N574" s="16" t="s">
        <v>1341</v>
      </c>
      <c r="O574" s="16" t="s">
        <v>1342</v>
      </c>
      <c r="P574" s="15" t="s">
        <v>3234</v>
      </c>
    </row>
    <row r="575" spans="1:16" x14ac:dyDescent="0.35">
      <c r="A575" s="14" t="s">
        <v>4490</v>
      </c>
      <c r="B575" s="15" t="s">
        <v>1340</v>
      </c>
      <c r="C575" s="15" t="s">
        <v>2633</v>
      </c>
      <c r="D575" s="16">
        <v>28037</v>
      </c>
      <c r="E575" s="22" t="s">
        <v>1342</v>
      </c>
      <c r="F575" s="16" t="s">
        <v>1334</v>
      </c>
      <c r="G575" s="15" t="s">
        <v>3237</v>
      </c>
      <c r="H575" s="16" t="s">
        <v>1336</v>
      </c>
      <c r="I575" s="16" t="s">
        <v>1337</v>
      </c>
      <c r="J575" s="16" t="s">
        <v>1338</v>
      </c>
      <c r="K575" s="15" t="s">
        <v>4491</v>
      </c>
      <c r="L575" s="15" t="s">
        <v>1340</v>
      </c>
      <c r="M575" s="15">
        <v>32</v>
      </c>
      <c r="N575" s="16" t="s">
        <v>1341</v>
      </c>
      <c r="O575" s="16" t="s">
        <v>1342</v>
      </c>
      <c r="P575" s="15" t="s">
        <v>3234</v>
      </c>
    </row>
    <row r="576" spans="1:16" x14ac:dyDescent="0.35">
      <c r="A576" s="14" t="s">
        <v>1862</v>
      </c>
      <c r="B576" s="15" t="s">
        <v>1865</v>
      </c>
      <c r="C576" s="15" t="s">
        <v>1866</v>
      </c>
      <c r="D576" s="15">
        <v>8011</v>
      </c>
      <c r="E576" s="22" t="s">
        <v>1407</v>
      </c>
      <c r="F576" s="16" t="s">
        <v>1334</v>
      </c>
      <c r="G576" s="15" t="s">
        <v>3234</v>
      </c>
      <c r="H576" s="16" t="s">
        <v>1336</v>
      </c>
      <c r="I576" s="16" t="s">
        <v>1337</v>
      </c>
      <c r="J576" s="16" t="s">
        <v>1338</v>
      </c>
      <c r="K576" s="15" t="s">
        <v>1869</v>
      </c>
      <c r="L576" s="15" t="s">
        <v>1340</v>
      </c>
      <c r="M576" s="15">
        <v>32</v>
      </c>
      <c r="N576" s="16" t="s">
        <v>1341</v>
      </c>
      <c r="O576" s="16" t="s">
        <v>1342</v>
      </c>
      <c r="P576" s="15" t="s">
        <v>3234</v>
      </c>
    </row>
    <row r="577" spans="1:16" x14ac:dyDescent="0.35">
      <c r="A577" s="14" t="s">
        <v>2182</v>
      </c>
      <c r="B577" s="15" t="s">
        <v>2185</v>
      </c>
      <c r="C577" s="15" t="s">
        <v>2186</v>
      </c>
      <c r="D577" s="16">
        <v>28006</v>
      </c>
      <c r="E577" s="22" t="s">
        <v>1342</v>
      </c>
      <c r="F577" s="16" t="s">
        <v>1334</v>
      </c>
      <c r="G577" s="15" t="s">
        <v>3234</v>
      </c>
      <c r="H577" s="16" t="s">
        <v>1336</v>
      </c>
      <c r="I577" s="16" t="s">
        <v>1337</v>
      </c>
      <c r="J577" s="16" t="s">
        <v>1338</v>
      </c>
      <c r="K577" s="15" t="s">
        <v>2188</v>
      </c>
      <c r="L577" s="15" t="s">
        <v>1340</v>
      </c>
      <c r="M577" s="15">
        <v>32</v>
      </c>
      <c r="N577" s="16" t="s">
        <v>1341</v>
      </c>
      <c r="O577" s="16" t="s">
        <v>1342</v>
      </c>
      <c r="P577" s="15" t="s">
        <v>3234</v>
      </c>
    </row>
    <row r="578" spans="1:16" x14ac:dyDescent="0.35">
      <c r="A578" s="14" t="s">
        <v>2242</v>
      </c>
      <c r="B578" s="15" t="s">
        <v>2245</v>
      </c>
      <c r="C578" s="15" t="s">
        <v>2246</v>
      </c>
      <c r="D578" s="15">
        <v>28006</v>
      </c>
      <c r="E578" s="22" t="s">
        <v>1342</v>
      </c>
      <c r="F578" s="16" t="s">
        <v>1334</v>
      </c>
      <c r="G578" s="15" t="s">
        <v>3234</v>
      </c>
      <c r="H578" s="16" t="s">
        <v>1336</v>
      </c>
      <c r="I578" s="16" t="s">
        <v>1337</v>
      </c>
      <c r="J578" s="16" t="s">
        <v>1338</v>
      </c>
      <c r="K578" s="15" t="s">
        <v>2248</v>
      </c>
      <c r="L578" s="15" t="s">
        <v>1340</v>
      </c>
      <c r="M578" s="15">
        <v>32</v>
      </c>
      <c r="N578" s="16" t="s">
        <v>1341</v>
      </c>
      <c r="O578" s="16" t="s">
        <v>1342</v>
      </c>
      <c r="P578" s="15" t="s">
        <v>3234</v>
      </c>
    </row>
    <row r="579" spans="1:16" x14ac:dyDescent="0.35">
      <c r="A579" s="14" t="s">
        <v>4492</v>
      </c>
      <c r="B579" s="15" t="s">
        <v>2272</v>
      </c>
      <c r="C579" s="15" t="s">
        <v>254</v>
      </c>
      <c r="D579" s="15">
        <v>29007</v>
      </c>
      <c r="E579" s="22" t="s">
        <v>2273</v>
      </c>
      <c r="F579" s="16" t="s">
        <v>1334</v>
      </c>
      <c r="G579" s="15" t="s">
        <v>3234</v>
      </c>
      <c r="H579" s="16" t="s">
        <v>1336</v>
      </c>
      <c r="I579" s="16" t="s">
        <v>1337</v>
      </c>
      <c r="J579" s="16" t="s">
        <v>1338</v>
      </c>
      <c r="K579" s="15" t="s">
        <v>4493</v>
      </c>
      <c r="L579" s="15" t="s">
        <v>1340</v>
      </c>
      <c r="M579" s="15">
        <v>32</v>
      </c>
      <c r="N579" s="16" t="s">
        <v>1341</v>
      </c>
      <c r="O579" s="16" t="s">
        <v>1342</v>
      </c>
      <c r="P579" s="15" t="s">
        <v>3234</v>
      </c>
    </row>
    <row r="580" spans="1:16" x14ac:dyDescent="0.35">
      <c r="A580" s="14" t="s">
        <v>4494</v>
      </c>
      <c r="B580" s="15" t="s">
        <v>4495</v>
      </c>
      <c r="C580" s="15" t="s">
        <v>3612</v>
      </c>
      <c r="D580" s="15">
        <v>11310</v>
      </c>
      <c r="E580" s="15" t="s">
        <v>4496</v>
      </c>
      <c r="F580" s="16" t="s">
        <v>1334</v>
      </c>
      <c r="G580" s="15" t="s">
        <v>3234</v>
      </c>
      <c r="H580" s="16" t="s">
        <v>4497</v>
      </c>
      <c r="I580" s="16" t="s">
        <v>1337</v>
      </c>
      <c r="J580" s="16" t="s">
        <v>1338</v>
      </c>
      <c r="K580" s="15" t="s">
        <v>4498</v>
      </c>
      <c r="L580" s="15" t="s">
        <v>1340</v>
      </c>
      <c r="M580" s="16">
        <v>32</v>
      </c>
      <c r="N580" s="16" t="s">
        <v>1341</v>
      </c>
      <c r="O580" s="16" t="s">
        <v>1342</v>
      </c>
      <c r="P580" s="15" t="s">
        <v>3234</v>
      </c>
    </row>
    <row r="581" spans="1:16" x14ac:dyDescent="0.35">
      <c r="A581" s="14" t="s">
        <v>2443</v>
      </c>
      <c r="B581" s="15" t="s">
        <v>2446</v>
      </c>
      <c r="C581" s="15" t="s">
        <v>850</v>
      </c>
      <c r="D581" s="15">
        <v>50010</v>
      </c>
      <c r="E581" s="22" t="s">
        <v>1471</v>
      </c>
      <c r="F581" s="16" t="s">
        <v>1334</v>
      </c>
      <c r="G581" s="15" t="s">
        <v>3234</v>
      </c>
      <c r="H581" s="16" t="s">
        <v>1336</v>
      </c>
      <c r="I581" s="16" t="s">
        <v>1337</v>
      </c>
      <c r="J581" s="16" t="s">
        <v>1338</v>
      </c>
      <c r="K581" s="15" t="s">
        <v>2448</v>
      </c>
      <c r="L581" s="15" t="s">
        <v>1340</v>
      </c>
      <c r="M581" s="15">
        <v>32</v>
      </c>
      <c r="N581" s="16" t="s">
        <v>1341</v>
      </c>
      <c r="O581" s="16" t="s">
        <v>1342</v>
      </c>
      <c r="P581" s="15" t="s">
        <v>3234</v>
      </c>
    </row>
    <row r="582" spans="1:16" x14ac:dyDescent="0.35">
      <c r="A582" s="14" t="s">
        <v>1495</v>
      </c>
      <c r="B582" s="15" t="s">
        <v>1498</v>
      </c>
      <c r="C582" s="15" t="s">
        <v>568</v>
      </c>
      <c r="D582" s="15">
        <v>28001</v>
      </c>
      <c r="E582" s="22" t="s">
        <v>1342</v>
      </c>
      <c r="F582" s="16" t="s">
        <v>1334</v>
      </c>
      <c r="G582" s="15" t="s">
        <v>3234</v>
      </c>
      <c r="H582" s="16" t="s">
        <v>1336</v>
      </c>
      <c r="I582" s="16" t="s">
        <v>1337</v>
      </c>
      <c r="J582" s="16" t="s">
        <v>1338</v>
      </c>
      <c r="K582" s="15" t="s">
        <v>1500</v>
      </c>
      <c r="L582" s="15" t="s">
        <v>1340</v>
      </c>
      <c r="M582" s="15">
        <v>32</v>
      </c>
      <c r="N582" s="16" t="s">
        <v>1341</v>
      </c>
      <c r="O582" s="16" t="s">
        <v>1342</v>
      </c>
      <c r="P582" s="15" t="s">
        <v>3234</v>
      </c>
    </row>
    <row r="583" spans="1:16" x14ac:dyDescent="0.35">
      <c r="A583" s="14" t="s">
        <v>2235</v>
      </c>
      <c r="B583" s="15" t="s">
        <v>2238</v>
      </c>
      <c r="C583" s="15" t="s">
        <v>2239</v>
      </c>
      <c r="D583" s="16">
        <v>28036</v>
      </c>
      <c r="E583" s="22" t="s">
        <v>1342</v>
      </c>
      <c r="F583" s="16" t="s">
        <v>1334</v>
      </c>
      <c r="G583" s="15" t="s">
        <v>3234</v>
      </c>
      <c r="H583" s="16" t="s">
        <v>1336</v>
      </c>
      <c r="I583" s="16" t="s">
        <v>1337</v>
      </c>
      <c r="J583" s="16" t="s">
        <v>1338</v>
      </c>
      <c r="K583" s="15" t="s">
        <v>2241</v>
      </c>
      <c r="L583" s="15" t="s">
        <v>1340</v>
      </c>
      <c r="M583" s="15">
        <v>32</v>
      </c>
      <c r="N583" s="16" t="s">
        <v>1341</v>
      </c>
      <c r="O583" s="16" t="s">
        <v>1342</v>
      </c>
      <c r="P583" s="15" t="s">
        <v>3234</v>
      </c>
    </row>
    <row r="584" spans="1:16" x14ac:dyDescent="0.35">
      <c r="A584" s="14" t="s">
        <v>1410</v>
      </c>
      <c r="B584" s="15" t="s">
        <v>1413</v>
      </c>
      <c r="C584" s="15" t="s">
        <v>184</v>
      </c>
      <c r="D584" s="16">
        <v>8007</v>
      </c>
      <c r="E584" s="22" t="s">
        <v>1407</v>
      </c>
      <c r="F584" s="16" t="s">
        <v>1334</v>
      </c>
      <c r="G584" s="15" t="s">
        <v>3234</v>
      </c>
      <c r="H584" s="16" t="s">
        <v>1336</v>
      </c>
      <c r="I584" s="16" t="s">
        <v>1337</v>
      </c>
      <c r="J584" s="16" t="s">
        <v>1338</v>
      </c>
      <c r="K584" s="15" t="s">
        <v>1416</v>
      </c>
      <c r="L584" s="15" t="s">
        <v>1340</v>
      </c>
      <c r="M584" s="15">
        <v>32</v>
      </c>
      <c r="N584" s="16" t="s">
        <v>1341</v>
      </c>
      <c r="O584" s="16" t="s">
        <v>1342</v>
      </c>
      <c r="P584" s="15" t="s">
        <v>3234</v>
      </c>
    </row>
    <row r="585" spans="1:16" x14ac:dyDescent="0.35">
      <c r="A585" s="14" t="s">
        <v>1990</v>
      </c>
      <c r="B585" s="15" t="s">
        <v>1993</v>
      </c>
      <c r="C585" s="15" t="s">
        <v>1994</v>
      </c>
      <c r="D585" s="16">
        <v>46023</v>
      </c>
      <c r="E585" s="22" t="s">
        <v>1675</v>
      </c>
      <c r="F585" s="16" t="s">
        <v>1334</v>
      </c>
      <c r="G585" s="15" t="s">
        <v>3234</v>
      </c>
      <c r="H585" s="16" t="s">
        <v>1336</v>
      </c>
      <c r="I585" s="16" t="s">
        <v>1337</v>
      </c>
      <c r="J585" s="16" t="s">
        <v>1338</v>
      </c>
      <c r="K585" s="15" t="s">
        <v>1996</v>
      </c>
      <c r="L585" s="15" t="s">
        <v>1340</v>
      </c>
      <c r="M585" s="15">
        <v>32</v>
      </c>
      <c r="N585" s="16" t="s">
        <v>1341</v>
      </c>
      <c r="O585" s="16" t="s">
        <v>1342</v>
      </c>
      <c r="P585" s="15" t="s">
        <v>3234</v>
      </c>
    </row>
    <row r="586" spans="1:16" x14ac:dyDescent="0.35">
      <c r="A586" s="14" t="s">
        <v>2162</v>
      </c>
      <c r="B586" s="15" t="s">
        <v>2165</v>
      </c>
      <c r="C586" s="15" t="s">
        <v>184</v>
      </c>
      <c r="D586" s="15">
        <v>21003</v>
      </c>
      <c r="E586" s="22" t="s">
        <v>2166</v>
      </c>
      <c r="F586" s="16" t="s">
        <v>1334</v>
      </c>
      <c r="G586" s="15" t="s">
        <v>3234</v>
      </c>
      <c r="H586" s="16" t="s">
        <v>1336</v>
      </c>
      <c r="I586" s="16" t="s">
        <v>1337</v>
      </c>
      <c r="J586" s="16" t="s">
        <v>1338</v>
      </c>
      <c r="K586" s="15" t="s">
        <v>2168</v>
      </c>
      <c r="L586" s="15" t="s">
        <v>1340</v>
      </c>
      <c r="M586" s="15">
        <v>32</v>
      </c>
      <c r="N586" s="16" t="s">
        <v>1341</v>
      </c>
      <c r="O586" s="16" t="s">
        <v>1342</v>
      </c>
      <c r="P586" s="15" t="s">
        <v>3234</v>
      </c>
    </row>
    <row r="587" spans="1:16" x14ac:dyDescent="0.35">
      <c r="A587" s="14" t="s">
        <v>4499</v>
      </c>
      <c r="B587" s="15" t="s">
        <v>4500</v>
      </c>
      <c r="C587" s="15" t="s">
        <v>1943</v>
      </c>
      <c r="D587" s="15">
        <v>48980</v>
      </c>
      <c r="E587" s="22" t="s">
        <v>1708</v>
      </c>
      <c r="F587" s="16" t="s">
        <v>1334</v>
      </c>
      <c r="G587" s="15" t="s">
        <v>3234</v>
      </c>
      <c r="H587" s="16" t="s">
        <v>1336</v>
      </c>
      <c r="I587" s="16" t="s">
        <v>1337</v>
      </c>
      <c r="J587" s="16" t="s">
        <v>1338</v>
      </c>
      <c r="K587" s="15" t="s">
        <v>4501</v>
      </c>
      <c r="L587" s="15" t="s">
        <v>1340</v>
      </c>
      <c r="M587" s="15">
        <v>32</v>
      </c>
      <c r="N587" s="16" t="s">
        <v>1341</v>
      </c>
      <c r="O587" s="16" t="s">
        <v>1342</v>
      </c>
      <c r="P587" s="15" t="s">
        <v>3234</v>
      </c>
    </row>
    <row r="588" spans="1:16" x14ac:dyDescent="0.35">
      <c r="A588" s="14" t="s">
        <v>4502</v>
      </c>
      <c r="B588" s="15" t="s">
        <v>4503</v>
      </c>
      <c r="C588" s="15" t="s">
        <v>676</v>
      </c>
      <c r="D588" s="16">
        <v>28943</v>
      </c>
      <c r="E588" s="22" t="s">
        <v>1342</v>
      </c>
      <c r="F588" s="16" t="s">
        <v>1334</v>
      </c>
      <c r="G588" s="15" t="s">
        <v>3237</v>
      </c>
      <c r="H588" s="16" t="s">
        <v>1336</v>
      </c>
      <c r="I588" s="16" t="s">
        <v>1337</v>
      </c>
      <c r="J588" s="16" t="s">
        <v>1338</v>
      </c>
      <c r="K588" s="15" t="s">
        <v>4504</v>
      </c>
      <c r="L588" s="15" t="s">
        <v>1340</v>
      </c>
      <c r="M588" s="15">
        <v>32</v>
      </c>
      <c r="N588" s="16" t="s">
        <v>1341</v>
      </c>
      <c r="O588" s="16" t="s">
        <v>1342</v>
      </c>
      <c r="P588" s="15" t="s">
        <v>3234</v>
      </c>
    </row>
    <row r="589" spans="1:16" x14ac:dyDescent="0.35">
      <c r="A589" s="14" t="s">
        <v>4505</v>
      </c>
      <c r="B589" s="15" t="s">
        <v>4506</v>
      </c>
      <c r="C589" s="15" t="s">
        <v>4507</v>
      </c>
      <c r="D589" s="16">
        <v>8030</v>
      </c>
      <c r="E589" s="22" t="s">
        <v>1407</v>
      </c>
      <c r="F589" s="16" t="s">
        <v>1334</v>
      </c>
      <c r="G589" s="15" t="s">
        <v>3234</v>
      </c>
      <c r="H589" s="16" t="s">
        <v>1336</v>
      </c>
      <c r="I589" s="16" t="s">
        <v>1337</v>
      </c>
      <c r="J589" s="16" t="s">
        <v>1338</v>
      </c>
      <c r="K589" s="15" t="s">
        <v>4508</v>
      </c>
      <c r="L589" s="15" t="s">
        <v>1340</v>
      </c>
      <c r="M589" s="15">
        <v>32</v>
      </c>
      <c r="N589" s="16" t="s">
        <v>1341</v>
      </c>
      <c r="O589" s="16" t="s">
        <v>1342</v>
      </c>
      <c r="P589" s="15" t="s">
        <v>3234</v>
      </c>
    </row>
    <row r="590" spans="1:16" x14ac:dyDescent="0.35">
      <c r="A590" s="14" t="s">
        <v>2262</v>
      </c>
      <c r="B590" s="15" t="s">
        <v>2265</v>
      </c>
      <c r="C590" s="15" t="s">
        <v>2266</v>
      </c>
      <c r="D590" s="15">
        <v>28003</v>
      </c>
      <c r="E590" s="22" t="s">
        <v>1342</v>
      </c>
      <c r="F590" s="16" t="s">
        <v>1334</v>
      </c>
      <c r="G590" s="15" t="s">
        <v>3234</v>
      </c>
      <c r="H590" s="16" t="s">
        <v>1336</v>
      </c>
      <c r="I590" s="16" t="s">
        <v>1337</v>
      </c>
      <c r="J590" s="16" t="s">
        <v>1338</v>
      </c>
      <c r="K590" s="15" t="s">
        <v>2268</v>
      </c>
      <c r="L590" s="15" t="s">
        <v>1340</v>
      </c>
      <c r="M590" s="15">
        <v>32</v>
      </c>
      <c r="N590" s="16" t="s">
        <v>1341</v>
      </c>
      <c r="O590" s="16" t="s">
        <v>1342</v>
      </c>
      <c r="P590" s="15" t="s">
        <v>3234</v>
      </c>
    </row>
    <row r="591" spans="1:16" x14ac:dyDescent="0.35">
      <c r="A591" s="14" t="s">
        <v>4509</v>
      </c>
      <c r="B591" s="15" t="s">
        <v>4510</v>
      </c>
      <c r="C591" s="15" t="s">
        <v>4511</v>
      </c>
      <c r="D591" s="16">
        <v>23200</v>
      </c>
      <c r="E591" s="22" t="s">
        <v>4512</v>
      </c>
      <c r="F591" s="16" t="s">
        <v>1334</v>
      </c>
      <c r="G591" s="15" t="s">
        <v>3237</v>
      </c>
      <c r="H591" s="16" t="s">
        <v>1336</v>
      </c>
      <c r="I591" s="16" t="s">
        <v>1337</v>
      </c>
      <c r="J591" s="16" t="s">
        <v>1338</v>
      </c>
      <c r="K591" s="15" t="s">
        <v>4513</v>
      </c>
      <c r="L591" s="15" t="s">
        <v>1340</v>
      </c>
      <c r="M591" s="15">
        <v>32</v>
      </c>
      <c r="N591" s="16" t="s">
        <v>1341</v>
      </c>
      <c r="O591" s="16" t="s">
        <v>1342</v>
      </c>
      <c r="P591" s="15" t="s">
        <v>3234</v>
      </c>
    </row>
    <row r="592" spans="1:16" x14ac:dyDescent="0.35">
      <c r="A592" s="14" t="s">
        <v>1955</v>
      </c>
      <c r="B592" s="15" t="s">
        <v>1958</v>
      </c>
      <c r="C592" s="15" t="s">
        <v>1524</v>
      </c>
      <c r="D592" s="15">
        <v>12002</v>
      </c>
      <c r="E592" s="22" t="s">
        <v>1959</v>
      </c>
      <c r="F592" s="16" t="s">
        <v>1334</v>
      </c>
      <c r="G592" s="15" t="s">
        <v>3234</v>
      </c>
      <c r="H592" s="16" t="s">
        <v>1336</v>
      </c>
      <c r="I592" s="16" t="s">
        <v>1337</v>
      </c>
      <c r="J592" s="16" t="s">
        <v>1338</v>
      </c>
      <c r="K592" s="15" t="s">
        <v>1961</v>
      </c>
      <c r="L592" s="15" t="s">
        <v>1340</v>
      </c>
      <c r="M592" s="15">
        <v>32</v>
      </c>
      <c r="N592" s="16" t="s">
        <v>1341</v>
      </c>
      <c r="O592" s="16" t="s">
        <v>1342</v>
      </c>
      <c r="P592" s="15" t="s">
        <v>3234</v>
      </c>
    </row>
    <row r="593" spans="1:16" x14ac:dyDescent="0.35">
      <c r="A593" s="14" t="s">
        <v>1501</v>
      </c>
      <c r="B593" s="15" t="s">
        <v>1504</v>
      </c>
      <c r="C593" s="15" t="s">
        <v>1505</v>
      </c>
      <c r="D593" s="16">
        <v>28036</v>
      </c>
      <c r="E593" s="22" t="s">
        <v>1342</v>
      </c>
      <c r="F593" s="16" t="s">
        <v>1334</v>
      </c>
      <c r="G593" s="15" t="s">
        <v>3234</v>
      </c>
      <c r="H593" s="16" t="s">
        <v>1336</v>
      </c>
      <c r="I593" s="16" t="s">
        <v>1337</v>
      </c>
      <c r="J593" s="16" t="s">
        <v>1338</v>
      </c>
      <c r="K593" s="15" t="s">
        <v>4514</v>
      </c>
      <c r="L593" s="15" t="s">
        <v>1340</v>
      </c>
      <c r="M593" s="15">
        <v>32</v>
      </c>
      <c r="N593" s="16" t="s">
        <v>1341</v>
      </c>
      <c r="O593" s="16" t="s">
        <v>1342</v>
      </c>
      <c r="P593" s="15" t="s">
        <v>3234</v>
      </c>
    </row>
    <row r="594" spans="1:16" x14ac:dyDescent="0.35">
      <c r="A594" s="14" t="s">
        <v>4515</v>
      </c>
      <c r="B594" s="15" t="s">
        <v>4516</v>
      </c>
      <c r="C594" s="15" t="s">
        <v>4517</v>
      </c>
      <c r="D594" s="15">
        <v>28232</v>
      </c>
      <c r="E594" s="22" t="s">
        <v>1342</v>
      </c>
      <c r="F594" s="16" t="s">
        <v>1334</v>
      </c>
      <c r="G594" s="15" t="s">
        <v>3234</v>
      </c>
      <c r="H594" s="16" t="s">
        <v>1336</v>
      </c>
      <c r="I594" s="16" t="s">
        <v>1337</v>
      </c>
      <c r="J594" s="16" t="s">
        <v>1338</v>
      </c>
      <c r="K594" s="15" t="s">
        <v>4518</v>
      </c>
      <c r="L594" s="15" t="s">
        <v>1340</v>
      </c>
      <c r="M594" s="15">
        <v>32</v>
      </c>
      <c r="N594" s="16" t="s">
        <v>1341</v>
      </c>
      <c r="O594" s="16" t="s">
        <v>1342</v>
      </c>
      <c r="P594" s="15" t="s">
        <v>3234</v>
      </c>
    </row>
    <row r="595" spans="1:16" x14ac:dyDescent="0.35">
      <c r="A595" s="14" t="s">
        <v>4519</v>
      </c>
      <c r="B595" s="15" t="s">
        <v>4520</v>
      </c>
      <c r="C595" s="15" t="s">
        <v>4521</v>
      </c>
      <c r="D595" s="16">
        <v>8006</v>
      </c>
      <c r="E595" s="22" t="s">
        <v>1407</v>
      </c>
      <c r="F595" s="16" t="s">
        <v>1334</v>
      </c>
      <c r="G595" s="15" t="s">
        <v>3237</v>
      </c>
      <c r="H595" s="16" t="s">
        <v>1336</v>
      </c>
      <c r="I595" s="16" t="s">
        <v>1337</v>
      </c>
      <c r="J595" s="16" t="s">
        <v>1338</v>
      </c>
      <c r="K595" s="15" t="s">
        <v>4522</v>
      </c>
      <c r="L595" s="15" t="s">
        <v>1340</v>
      </c>
      <c r="M595" s="15">
        <v>32</v>
      </c>
      <c r="N595" s="16" t="s">
        <v>1341</v>
      </c>
      <c r="O595" s="16" t="s">
        <v>1342</v>
      </c>
      <c r="P595" s="15" t="s">
        <v>3234</v>
      </c>
    </row>
    <row r="596" spans="1:16" x14ac:dyDescent="0.35">
      <c r="A596" s="14" t="s">
        <v>1876</v>
      </c>
      <c r="B596" s="15" t="s">
        <v>1879</v>
      </c>
      <c r="C596" s="15" t="s">
        <v>1880</v>
      </c>
      <c r="D596" s="16">
        <v>8029</v>
      </c>
      <c r="E596" s="22" t="s">
        <v>1407</v>
      </c>
      <c r="F596" s="16" t="s">
        <v>1334</v>
      </c>
      <c r="G596" s="15" t="s">
        <v>3234</v>
      </c>
      <c r="H596" s="16" t="s">
        <v>1336</v>
      </c>
      <c r="I596" s="16" t="s">
        <v>1337</v>
      </c>
      <c r="J596" s="16" t="s">
        <v>1338</v>
      </c>
      <c r="K596" s="15" t="s">
        <v>1882</v>
      </c>
      <c r="L596" s="15" t="s">
        <v>1340</v>
      </c>
      <c r="M596" s="15">
        <v>32</v>
      </c>
      <c r="N596" s="16" t="s">
        <v>1341</v>
      </c>
      <c r="O596" s="16" t="s">
        <v>1342</v>
      </c>
      <c r="P596" s="15" t="s">
        <v>3234</v>
      </c>
    </row>
    <row r="597" spans="1:16" x14ac:dyDescent="0.35">
      <c r="A597" s="14" t="s">
        <v>2416</v>
      </c>
      <c r="B597" s="15" t="s">
        <v>2419</v>
      </c>
      <c r="C597" s="15" t="s">
        <v>2420</v>
      </c>
      <c r="D597" s="15">
        <v>8029</v>
      </c>
      <c r="E597" s="22" t="s">
        <v>1407</v>
      </c>
      <c r="F597" s="16" t="s">
        <v>1334</v>
      </c>
      <c r="G597" s="15" t="s">
        <v>3234</v>
      </c>
      <c r="H597" s="16" t="s">
        <v>1336</v>
      </c>
      <c r="I597" s="16" t="s">
        <v>1337</v>
      </c>
      <c r="J597" s="16" t="s">
        <v>1338</v>
      </c>
      <c r="K597" s="15" t="s">
        <v>2422</v>
      </c>
      <c r="L597" s="15" t="s">
        <v>1340</v>
      </c>
      <c r="M597" s="15">
        <v>32</v>
      </c>
      <c r="N597" s="16" t="s">
        <v>1341</v>
      </c>
      <c r="O597" s="16" t="s">
        <v>1342</v>
      </c>
      <c r="P597" s="15" t="s">
        <v>3234</v>
      </c>
    </row>
    <row r="598" spans="1:16" x14ac:dyDescent="0.35">
      <c r="A598" s="14" t="s">
        <v>1883</v>
      </c>
      <c r="B598" s="15" t="s">
        <v>1879</v>
      </c>
      <c r="C598" s="15" t="s">
        <v>1886</v>
      </c>
      <c r="D598" s="15">
        <v>8028</v>
      </c>
      <c r="E598" s="22" t="s">
        <v>1407</v>
      </c>
      <c r="F598" s="16" t="s">
        <v>1334</v>
      </c>
      <c r="G598" s="15" t="s">
        <v>3234</v>
      </c>
      <c r="H598" s="16" t="s">
        <v>1336</v>
      </c>
      <c r="I598" s="16" t="s">
        <v>1337</v>
      </c>
      <c r="J598" s="16" t="s">
        <v>1338</v>
      </c>
      <c r="K598" s="15" t="s">
        <v>1889</v>
      </c>
      <c r="L598" s="15" t="s">
        <v>1340</v>
      </c>
      <c r="M598" s="15">
        <v>32</v>
      </c>
      <c r="N598" s="16" t="s">
        <v>1341</v>
      </c>
      <c r="O598" s="16" t="s">
        <v>1342</v>
      </c>
      <c r="P598" s="15" t="s">
        <v>3234</v>
      </c>
    </row>
    <row r="599" spans="1:16" x14ac:dyDescent="0.35">
      <c r="A599" s="14" t="s">
        <v>1870</v>
      </c>
      <c r="B599" s="15" t="s">
        <v>1873</v>
      </c>
      <c r="C599" s="15" t="s">
        <v>782</v>
      </c>
      <c r="D599" s="15">
        <v>8029</v>
      </c>
      <c r="E599" s="22" t="s">
        <v>1407</v>
      </c>
      <c r="F599" s="16" t="s">
        <v>1334</v>
      </c>
      <c r="G599" s="15" t="s">
        <v>3234</v>
      </c>
      <c r="H599" s="16" t="s">
        <v>1336</v>
      </c>
      <c r="I599" s="16" t="s">
        <v>1337</v>
      </c>
      <c r="J599" s="16" t="s">
        <v>1338</v>
      </c>
      <c r="K599" s="15" t="s">
        <v>1875</v>
      </c>
      <c r="L599" s="15" t="s">
        <v>1340</v>
      </c>
      <c r="M599" s="15">
        <v>32</v>
      </c>
      <c r="N599" s="16" t="s">
        <v>1341</v>
      </c>
      <c r="O599" s="16" t="s">
        <v>1342</v>
      </c>
      <c r="P599" s="15" t="s">
        <v>3234</v>
      </c>
    </row>
    <row r="600" spans="1:16" x14ac:dyDescent="0.35">
      <c r="A600" s="14" t="s">
        <v>1643</v>
      </c>
      <c r="B600" s="15" t="s">
        <v>1646</v>
      </c>
      <c r="C600" s="15" t="s">
        <v>577</v>
      </c>
      <c r="D600" s="16">
        <v>20018</v>
      </c>
      <c r="E600" s="22" t="s">
        <v>1518</v>
      </c>
      <c r="F600" s="16" t="s">
        <v>1334</v>
      </c>
      <c r="G600" s="15" t="s">
        <v>3234</v>
      </c>
      <c r="H600" s="16" t="s">
        <v>1336</v>
      </c>
      <c r="I600" s="16" t="s">
        <v>1337</v>
      </c>
      <c r="J600" s="16" t="s">
        <v>1338</v>
      </c>
      <c r="K600" s="15" t="s">
        <v>1648</v>
      </c>
      <c r="L600" s="15" t="s">
        <v>1340</v>
      </c>
      <c r="M600" s="15">
        <v>32</v>
      </c>
      <c r="N600" s="16" t="s">
        <v>1341</v>
      </c>
      <c r="O600" s="16" t="s">
        <v>1342</v>
      </c>
      <c r="P600" s="15" t="s">
        <v>3234</v>
      </c>
    </row>
    <row r="601" spans="1:16" x14ac:dyDescent="0.35">
      <c r="A601" s="14" t="s">
        <v>4523</v>
      </c>
      <c r="B601" s="15" t="s">
        <v>4524</v>
      </c>
      <c r="C601" s="15" t="s">
        <v>850</v>
      </c>
      <c r="D601" s="16">
        <v>31195</v>
      </c>
      <c r="E601" s="22" t="s">
        <v>2374</v>
      </c>
      <c r="F601" s="16" t="s">
        <v>1334</v>
      </c>
      <c r="G601" s="15" t="s">
        <v>3234</v>
      </c>
      <c r="H601" s="16" t="s">
        <v>1336</v>
      </c>
      <c r="I601" s="16" t="s">
        <v>1337</v>
      </c>
      <c r="J601" s="16" t="s">
        <v>1338</v>
      </c>
      <c r="K601" s="15" t="s">
        <v>4525</v>
      </c>
      <c r="L601" s="15" t="s">
        <v>1340</v>
      </c>
      <c r="M601" s="15">
        <v>32</v>
      </c>
      <c r="N601" s="16" t="s">
        <v>1341</v>
      </c>
      <c r="O601" s="16" t="s">
        <v>1342</v>
      </c>
      <c r="P601" s="15" t="s">
        <v>3234</v>
      </c>
    </row>
    <row r="602" spans="1:16" x14ac:dyDescent="0.35">
      <c r="A602" s="14" t="s">
        <v>1982</v>
      </c>
      <c r="B602" s="15" t="s">
        <v>1985</v>
      </c>
      <c r="C602" s="15" t="s">
        <v>1986</v>
      </c>
      <c r="D602" s="16">
        <v>39006</v>
      </c>
      <c r="E602" s="22" t="s">
        <v>1987</v>
      </c>
      <c r="F602" s="16" t="s">
        <v>1334</v>
      </c>
      <c r="G602" s="15" t="s">
        <v>3234</v>
      </c>
      <c r="H602" s="16" t="s">
        <v>1336</v>
      </c>
      <c r="I602" s="16" t="s">
        <v>1337</v>
      </c>
      <c r="J602" s="16" t="s">
        <v>1338</v>
      </c>
      <c r="K602" s="15" t="s">
        <v>1989</v>
      </c>
      <c r="L602" s="15" t="s">
        <v>1340</v>
      </c>
      <c r="M602" s="15">
        <v>32</v>
      </c>
      <c r="N602" s="16" t="s">
        <v>1341</v>
      </c>
      <c r="O602" s="16" t="s">
        <v>1342</v>
      </c>
      <c r="P602" s="15" t="s">
        <v>3234</v>
      </c>
    </row>
    <row r="603" spans="1:16" x14ac:dyDescent="0.35">
      <c r="A603" s="14" t="s">
        <v>1635</v>
      </c>
      <c r="B603" s="15" t="s">
        <v>1638</v>
      </c>
      <c r="C603" s="15" t="s">
        <v>1639</v>
      </c>
      <c r="D603" s="15">
        <v>37008</v>
      </c>
      <c r="E603" s="22" t="s">
        <v>1640</v>
      </c>
      <c r="F603" s="16" t="s">
        <v>1334</v>
      </c>
      <c r="G603" s="15" t="s">
        <v>3234</v>
      </c>
      <c r="H603" s="16" t="s">
        <v>1336</v>
      </c>
      <c r="I603" s="16" t="s">
        <v>1337</v>
      </c>
      <c r="J603" s="16" t="s">
        <v>1338</v>
      </c>
      <c r="K603" s="15" t="s">
        <v>1642</v>
      </c>
      <c r="L603" s="15" t="s">
        <v>1340</v>
      </c>
      <c r="M603" s="15">
        <v>32</v>
      </c>
      <c r="N603" s="16" t="s">
        <v>1341</v>
      </c>
      <c r="O603" s="16" t="s">
        <v>1342</v>
      </c>
      <c r="P603" s="15" t="s">
        <v>3234</v>
      </c>
    </row>
    <row r="604" spans="1:16" x14ac:dyDescent="0.35">
      <c r="A604" s="14" t="s">
        <v>2176</v>
      </c>
      <c r="B604" s="15" t="s">
        <v>2179</v>
      </c>
      <c r="C604" s="15" t="s">
        <v>1902</v>
      </c>
      <c r="D604" s="15">
        <v>28014</v>
      </c>
      <c r="E604" s="22" t="s">
        <v>1342</v>
      </c>
      <c r="F604" s="16" t="s">
        <v>1334</v>
      </c>
      <c r="G604" s="15" t="s">
        <v>3234</v>
      </c>
      <c r="H604" s="16" t="s">
        <v>1336</v>
      </c>
      <c r="I604" s="16" t="s">
        <v>1337</v>
      </c>
      <c r="J604" s="16" t="s">
        <v>1338</v>
      </c>
      <c r="K604" s="15" t="s">
        <v>2181</v>
      </c>
      <c r="L604" s="15" t="s">
        <v>1340</v>
      </c>
      <c r="M604" s="15">
        <v>32</v>
      </c>
      <c r="N604" s="16" t="s">
        <v>1341</v>
      </c>
      <c r="O604" s="16" t="s">
        <v>1342</v>
      </c>
      <c r="P604" s="15" t="s">
        <v>3234</v>
      </c>
    </row>
    <row r="605" spans="1:16" x14ac:dyDescent="0.35">
      <c r="A605" s="14" t="s">
        <v>4526</v>
      </c>
      <c r="B605" s="15" t="s">
        <v>4527</v>
      </c>
      <c r="C605" s="15" t="s">
        <v>3612</v>
      </c>
      <c r="D605" s="16" t="s">
        <v>4528</v>
      </c>
      <c r="E605" s="22" t="s">
        <v>2374</v>
      </c>
      <c r="F605" s="16" t="s">
        <v>1334</v>
      </c>
      <c r="G605" s="15" t="s">
        <v>3234</v>
      </c>
      <c r="H605" s="16" t="s">
        <v>1336</v>
      </c>
      <c r="I605" s="16" t="s">
        <v>1337</v>
      </c>
      <c r="J605" s="16" t="s">
        <v>1338</v>
      </c>
      <c r="K605" s="15" t="s">
        <v>4529</v>
      </c>
      <c r="L605" s="15" t="s">
        <v>1340</v>
      </c>
      <c r="M605" s="15">
        <v>32</v>
      </c>
      <c r="N605" s="16" t="s">
        <v>1341</v>
      </c>
      <c r="O605" s="16" t="s">
        <v>1342</v>
      </c>
      <c r="P605" s="15" t="s">
        <v>3234</v>
      </c>
    </row>
    <row r="606" spans="1:16" x14ac:dyDescent="0.35">
      <c r="A606" s="14" t="s">
        <v>4530</v>
      </c>
      <c r="B606" s="15" t="s">
        <v>4531</v>
      </c>
      <c r="C606" s="15" t="s">
        <v>4532</v>
      </c>
      <c r="D606" s="16">
        <v>47009</v>
      </c>
      <c r="E606" s="22" t="s">
        <v>2516</v>
      </c>
      <c r="F606" s="16" t="s">
        <v>1334</v>
      </c>
      <c r="G606" s="15" t="s">
        <v>3234</v>
      </c>
      <c r="H606" s="16" t="s">
        <v>1336</v>
      </c>
      <c r="I606" s="16" t="s">
        <v>1337</v>
      </c>
      <c r="J606" s="16" t="s">
        <v>1338</v>
      </c>
      <c r="K606" s="15" t="s">
        <v>4533</v>
      </c>
      <c r="L606" s="15" t="s">
        <v>1340</v>
      </c>
      <c r="M606" s="15">
        <v>32</v>
      </c>
      <c r="N606" s="16" t="s">
        <v>1341</v>
      </c>
      <c r="O606" s="16" t="s">
        <v>1342</v>
      </c>
      <c r="P606" s="15" t="s">
        <v>3234</v>
      </c>
    </row>
    <row r="607" spans="1:16" x14ac:dyDescent="0.35">
      <c r="A607" s="14" t="s">
        <v>2370</v>
      </c>
      <c r="B607" s="15" t="s">
        <v>2373</v>
      </c>
      <c r="C607" s="15">
        <v>1</v>
      </c>
      <c r="D607" s="16">
        <v>31008</v>
      </c>
      <c r="E607" s="22" t="s">
        <v>2374</v>
      </c>
      <c r="F607" s="16" t="s">
        <v>1334</v>
      </c>
      <c r="G607" s="15" t="s">
        <v>3234</v>
      </c>
      <c r="H607" s="16" t="s">
        <v>1336</v>
      </c>
      <c r="I607" s="16" t="s">
        <v>1337</v>
      </c>
      <c r="J607" s="16" t="s">
        <v>1338</v>
      </c>
      <c r="K607" s="15" t="s">
        <v>2376</v>
      </c>
      <c r="L607" s="15" t="s">
        <v>1340</v>
      </c>
      <c r="M607" s="15">
        <v>32</v>
      </c>
      <c r="N607" s="16" t="s">
        <v>1341</v>
      </c>
      <c r="O607" s="16" t="s">
        <v>1342</v>
      </c>
      <c r="P607" s="15" t="s">
        <v>3234</v>
      </c>
    </row>
    <row r="608" spans="1:16" x14ac:dyDescent="0.35">
      <c r="A608" s="14" t="s">
        <v>2004</v>
      </c>
      <c r="B608" s="15" t="s">
        <v>2007</v>
      </c>
      <c r="C608" s="15" t="s">
        <v>2008</v>
      </c>
      <c r="D608" s="16">
        <v>13001</v>
      </c>
      <c r="E608" s="22" t="s">
        <v>2009</v>
      </c>
      <c r="F608" s="16" t="s">
        <v>1334</v>
      </c>
      <c r="G608" s="15" t="s">
        <v>3234</v>
      </c>
      <c r="H608" s="16" t="s">
        <v>1336</v>
      </c>
      <c r="I608" s="16" t="s">
        <v>1337</v>
      </c>
      <c r="J608" s="16" t="s">
        <v>1338</v>
      </c>
      <c r="K608" s="15" t="s">
        <v>2011</v>
      </c>
      <c r="L608" s="15" t="s">
        <v>1340</v>
      </c>
      <c r="M608" s="15">
        <v>32</v>
      </c>
      <c r="N608" s="16" t="s">
        <v>1341</v>
      </c>
      <c r="O608" s="16" t="s">
        <v>1342</v>
      </c>
      <c r="P608" s="15" t="s">
        <v>3234</v>
      </c>
    </row>
    <row r="609" spans="1:16" x14ac:dyDescent="0.35">
      <c r="A609" s="14" t="s">
        <v>4534</v>
      </c>
      <c r="B609" s="15" t="s">
        <v>4535</v>
      </c>
      <c r="C609" s="15" t="s">
        <v>577</v>
      </c>
      <c r="D609" s="16">
        <v>30009</v>
      </c>
      <c r="E609" s="22" t="s">
        <v>4536</v>
      </c>
      <c r="F609" s="16" t="s">
        <v>1334</v>
      </c>
      <c r="G609" s="15" t="s">
        <v>3234</v>
      </c>
      <c r="H609" s="16" t="s">
        <v>1336</v>
      </c>
      <c r="I609" s="16" t="s">
        <v>1337</v>
      </c>
      <c r="J609" s="16" t="s">
        <v>1338</v>
      </c>
      <c r="K609" s="15" t="s">
        <v>4537</v>
      </c>
      <c r="L609" s="15" t="s">
        <v>1340</v>
      </c>
      <c r="M609" s="15">
        <v>32</v>
      </c>
      <c r="N609" s="16" t="s">
        <v>1341</v>
      </c>
      <c r="O609" s="16" t="s">
        <v>1342</v>
      </c>
      <c r="P609" s="15" t="s">
        <v>3234</v>
      </c>
    </row>
    <row r="610" spans="1:16" x14ac:dyDescent="0.35">
      <c r="A610" s="14" t="s">
        <v>2148</v>
      </c>
      <c r="B610" s="15" t="s">
        <v>2151</v>
      </c>
      <c r="C610" s="15" t="s">
        <v>2152</v>
      </c>
      <c r="D610" s="15">
        <v>25006</v>
      </c>
      <c r="E610" s="22" t="s">
        <v>2153</v>
      </c>
      <c r="F610" s="16" t="s">
        <v>1334</v>
      </c>
      <c r="G610" s="15" t="s">
        <v>3234</v>
      </c>
      <c r="H610" s="16" t="s">
        <v>1336</v>
      </c>
      <c r="I610" s="16" t="s">
        <v>1337</v>
      </c>
      <c r="J610" s="16" t="s">
        <v>1338</v>
      </c>
      <c r="K610" s="15" t="s">
        <v>2155</v>
      </c>
      <c r="L610" s="15" t="s">
        <v>1340</v>
      </c>
      <c r="M610" s="15">
        <v>32</v>
      </c>
      <c r="N610" s="16" t="s">
        <v>1341</v>
      </c>
      <c r="O610" s="16" t="s">
        <v>1342</v>
      </c>
      <c r="P610" s="15" t="s">
        <v>3234</v>
      </c>
    </row>
    <row r="611" spans="1:16" x14ac:dyDescent="0.35">
      <c r="A611" s="14" t="s">
        <v>1847</v>
      </c>
      <c r="B611" s="15" t="s">
        <v>1850</v>
      </c>
      <c r="C611" s="15" t="s">
        <v>1553</v>
      </c>
      <c r="D611" s="16">
        <v>11405</v>
      </c>
      <c r="E611" s="22" t="s">
        <v>1851</v>
      </c>
      <c r="F611" s="16" t="s">
        <v>1334</v>
      </c>
      <c r="G611" s="15" t="s">
        <v>3234</v>
      </c>
      <c r="H611" s="16" t="s">
        <v>1336</v>
      </c>
      <c r="I611" s="16" t="s">
        <v>1337</v>
      </c>
      <c r="J611" s="16" t="s">
        <v>1338</v>
      </c>
      <c r="K611" s="15" t="s">
        <v>1853</v>
      </c>
      <c r="L611" s="15" t="s">
        <v>1340</v>
      </c>
      <c r="M611" s="15">
        <v>32</v>
      </c>
      <c r="N611" s="16" t="s">
        <v>1341</v>
      </c>
      <c r="O611" s="16" t="s">
        <v>1342</v>
      </c>
      <c r="P611" s="15" t="s">
        <v>3234</v>
      </c>
    </row>
    <row r="612" spans="1:16" x14ac:dyDescent="0.35">
      <c r="A612" s="14" t="s">
        <v>4538</v>
      </c>
      <c r="B612" s="15" t="s">
        <v>4539</v>
      </c>
      <c r="C612" s="15" t="s">
        <v>568</v>
      </c>
      <c r="D612" s="16" t="s">
        <v>4540</v>
      </c>
      <c r="E612" s="22" t="s">
        <v>4541</v>
      </c>
      <c r="F612" s="16" t="s">
        <v>1334</v>
      </c>
      <c r="G612" s="15" t="s">
        <v>3237</v>
      </c>
      <c r="H612" s="16" t="s">
        <v>1336</v>
      </c>
      <c r="I612" s="16" t="s">
        <v>1337</v>
      </c>
      <c r="J612" s="16" t="s">
        <v>1338</v>
      </c>
      <c r="K612" s="15" t="s">
        <v>4542</v>
      </c>
      <c r="L612" s="15" t="s">
        <v>1340</v>
      </c>
      <c r="M612" s="15">
        <v>32</v>
      </c>
      <c r="N612" s="16" t="s">
        <v>1341</v>
      </c>
      <c r="O612" s="16" t="s">
        <v>1342</v>
      </c>
      <c r="P612" s="15" t="s">
        <v>3234</v>
      </c>
    </row>
    <row r="613" spans="1:16" x14ac:dyDescent="0.35">
      <c r="A613" s="14" t="s">
        <v>1975</v>
      </c>
      <c r="B613" s="15" t="s">
        <v>1978</v>
      </c>
      <c r="C613" s="15" t="s">
        <v>577</v>
      </c>
      <c r="D613" s="16">
        <v>16004</v>
      </c>
      <c r="E613" s="22" t="s">
        <v>1979</v>
      </c>
      <c r="F613" s="16" t="s">
        <v>1334</v>
      </c>
      <c r="G613" s="15" t="s">
        <v>3234</v>
      </c>
      <c r="H613" s="16" t="s">
        <v>1336</v>
      </c>
      <c r="I613" s="16" t="s">
        <v>1337</v>
      </c>
      <c r="J613" s="16" t="s">
        <v>1338</v>
      </c>
      <c r="K613" s="15" t="s">
        <v>1981</v>
      </c>
      <c r="L613" s="15" t="s">
        <v>1340</v>
      </c>
      <c r="M613" s="15">
        <v>32</v>
      </c>
      <c r="N613" s="16" t="s">
        <v>1341</v>
      </c>
      <c r="O613" s="16" t="s">
        <v>1342</v>
      </c>
      <c r="P613" s="15" t="s">
        <v>3234</v>
      </c>
    </row>
    <row r="614" spans="1:16" x14ac:dyDescent="0.35">
      <c r="A614" s="14" t="s">
        <v>1703</v>
      </c>
      <c r="B614" s="15" t="s">
        <v>1706</v>
      </c>
      <c r="C614" s="15" t="s">
        <v>1707</v>
      </c>
      <c r="D614" s="15">
        <v>48011</v>
      </c>
      <c r="E614" s="22" t="s">
        <v>1708</v>
      </c>
      <c r="F614" s="16" t="s">
        <v>1334</v>
      </c>
      <c r="G614" s="15" t="s">
        <v>3234</v>
      </c>
      <c r="H614" s="16" t="s">
        <v>1336</v>
      </c>
      <c r="I614" s="16" t="s">
        <v>1337</v>
      </c>
      <c r="J614" s="16" t="s">
        <v>1338</v>
      </c>
      <c r="K614" s="15" t="s">
        <v>4543</v>
      </c>
      <c r="L614" s="15" t="s">
        <v>1340</v>
      </c>
      <c r="M614" s="15">
        <v>32</v>
      </c>
      <c r="N614" s="16" t="s">
        <v>1341</v>
      </c>
      <c r="O614" s="16" t="s">
        <v>1342</v>
      </c>
      <c r="P614" s="15" t="s">
        <v>3234</v>
      </c>
    </row>
    <row r="615" spans="1:16" x14ac:dyDescent="0.35">
      <c r="A615" s="14" t="s">
        <v>4544</v>
      </c>
      <c r="B615" s="15" t="s">
        <v>4545</v>
      </c>
      <c r="C615" s="15" t="s">
        <v>4546</v>
      </c>
      <c r="D615" s="16">
        <v>28009</v>
      </c>
      <c r="E615" s="22" t="s">
        <v>1342</v>
      </c>
      <c r="F615" s="16" t="s">
        <v>1334</v>
      </c>
      <c r="G615" s="15" t="s">
        <v>3234</v>
      </c>
      <c r="H615" s="16" t="s">
        <v>1336</v>
      </c>
      <c r="I615" s="16" t="s">
        <v>1337</v>
      </c>
      <c r="J615" s="16" t="s">
        <v>1338</v>
      </c>
      <c r="K615" s="15" t="s">
        <v>4547</v>
      </c>
      <c r="L615" s="15" t="s">
        <v>1340</v>
      </c>
      <c r="M615" s="15">
        <v>32</v>
      </c>
      <c r="N615" s="16" t="s">
        <v>1341</v>
      </c>
      <c r="O615" s="16" t="s">
        <v>1342</v>
      </c>
      <c r="P615" s="15" t="s">
        <v>3234</v>
      </c>
    </row>
    <row r="616" spans="1:16" x14ac:dyDescent="0.35">
      <c r="A616" s="14" t="s">
        <v>4548</v>
      </c>
      <c r="B616" s="15" t="s">
        <v>4549</v>
      </c>
      <c r="C616" s="15" t="s">
        <v>1583</v>
      </c>
      <c r="D616" s="16">
        <v>28914</v>
      </c>
      <c r="E616" s="22" t="s">
        <v>1342</v>
      </c>
      <c r="F616" s="16" t="s">
        <v>1334</v>
      </c>
      <c r="G616" s="15" t="s">
        <v>3234</v>
      </c>
      <c r="H616" s="16" t="s">
        <v>1336</v>
      </c>
      <c r="I616" s="16" t="s">
        <v>1337</v>
      </c>
      <c r="J616" s="16" t="s">
        <v>1338</v>
      </c>
      <c r="K616" s="15" t="s">
        <v>4550</v>
      </c>
      <c r="L616" s="15" t="s">
        <v>1340</v>
      </c>
      <c r="M616" s="15">
        <v>32</v>
      </c>
      <c r="N616" s="16" t="s">
        <v>1341</v>
      </c>
      <c r="O616" s="16" t="s">
        <v>1342</v>
      </c>
      <c r="P616" s="15" t="s">
        <v>3234</v>
      </c>
    </row>
    <row r="617" spans="1:16" x14ac:dyDescent="0.35">
      <c r="A617" s="14" t="s">
        <v>4551</v>
      </c>
      <c r="B617" s="15" t="s">
        <v>4552</v>
      </c>
      <c r="C617" s="15" t="s">
        <v>577</v>
      </c>
      <c r="D617" s="16">
        <v>28223</v>
      </c>
      <c r="E617" s="22" t="s">
        <v>1342</v>
      </c>
      <c r="F617" s="16" t="s">
        <v>1334</v>
      </c>
      <c r="G617" s="15" t="s">
        <v>3234</v>
      </c>
      <c r="H617" s="16" t="s">
        <v>1336</v>
      </c>
      <c r="I617" s="16" t="s">
        <v>1337</v>
      </c>
      <c r="J617" s="16" t="s">
        <v>1338</v>
      </c>
      <c r="K617" s="15" t="s">
        <v>4553</v>
      </c>
      <c r="L617" s="15" t="s">
        <v>1340</v>
      </c>
      <c r="M617" s="15">
        <v>32</v>
      </c>
      <c r="N617" s="16" t="s">
        <v>1341</v>
      </c>
      <c r="O617" s="16" t="s">
        <v>1342</v>
      </c>
      <c r="P617" s="15" t="s">
        <v>3234</v>
      </c>
    </row>
    <row r="618" spans="1:16" x14ac:dyDescent="0.35">
      <c r="A618" s="14" t="s">
        <v>2189</v>
      </c>
      <c r="B618" s="15" t="s">
        <v>2192</v>
      </c>
      <c r="C618" s="15" t="s">
        <v>577</v>
      </c>
      <c r="D618" s="16">
        <v>28042</v>
      </c>
      <c r="E618" s="22" t="s">
        <v>1342</v>
      </c>
      <c r="F618" s="16" t="s">
        <v>1334</v>
      </c>
      <c r="G618" s="15" t="s">
        <v>3234</v>
      </c>
      <c r="H618" s="16" t="s">
        <v>1336</v>
      </c>
      <c r="I618" s="16" t="s">
        <v>1337</v>
      </c>
      <c r="J618" s="16" t="s">
        <v>1338</v>
      </c>
      <c r="K618" s="15" t="s">
        <v>2194</v>
      </c>
      <c r="L618" s="15" t="s">
        <v>1340</v>
      </c>
      <c r="M618" s="15">
        <v>32</v>
      </c>
      <c r="N618" s="16" t="s">
        <v>1341</v>
      </c>
      <c r="O618" s="16" t="s">
        <v>1342</v>
      </c>
      <c r="P618" s="15" t="s">
        <v>3234</v>
      </c>
    </row>
    <row r="619" spans="1:16" x14ac:dyDescent="0.35">
      <c r="A619" s="14" t="s">
        <v>4554</v>
      </c>
      <c r="B619" s="15" t="s">
        <v>4555</v>
      </c>
      <c r="C619" s="15" t="s">
        <v>850</v>
      </c>
      <c r="D619" s="15">
        <v>37008</v>
      </c>
      <c r="E619" s="22" t="s">
        <v>1640</v>
      </c>
      <c r="F619" s="16" t="s">
        <v>1334</v>
      </c>
      <c r="G619" s="15" t="s">
        <v>3234</v>
      </c>
      <c r="H619" s="16" t="s">
        <v>1336</v>
      </c>
      <c r="I619" s="16" t="s">
        <v>1337</v>
      </c>
      <c r="J619" s="16" t="s">
        <v>1338</v>
      </c>
      <c r="K619" s="15" t="s">
        <v>4556</v>
      </c>
      <c r="L619" s="15" t="s">
        <v>1340</v>
      </c>
      <c r="M619" s="15">
        <v>32</v>
      </c>
      <c r="N619" s="16" t="s">
        <v>1341</v>
      </c>
      <c r="O619" s="16" t="s">
        <v>1342</v>
      </c>
      <c r="P619" s="15" t="s">
        <v>3234</v>
      </c>
    </row>
    <row r="620" spans="1:16" x14ac:dyDescent="0.35">
      <c r="A620" s="14" t="s">
        <v>4557</v>
      </c>
      <c r="B620" s="15" t="s">
        <v>4558</v>
      </c>
      <c r="C620" s="15" t="s">
        <v>3612</v>
      </c>
      <c r="D620" s="16">
        <v>8500</v>
      </c>
      <c r="E620" s="22" t="s">
        <v>4559</v>
      </c>
      <c r="F620" s="16" t="s">
        <v>1334</v>
      </c>
      <c r="G620" s="15" t="s">
        <v>3234</v>
      </c>
      <c r="H620" s="16" t="s">
        <v>1336</v>
      </c>
      <c r="I620" s="16" t="s">
        <v>1337</v>
      </c>
      <c r="J620" s="16" t="s">
        <v>1338</v>
      </c>
      <c r="K620" s="15" t="s">
        <v>4560</v>
      </c>
      <c r="L620" s="15" t="s">
        <v>1340</v>
      </c>
      <c r="M620" s="15">
        <v>32</v>
      </c>
      <c r="N620" s="16" t="s">
        <v>1341</v>
      </c>
      <c r="O620" s="16" t="s">
        <v>1342</v>
      </c>
      <c r="P620" s="15" t="s">
        <v>3234</v>
      </c>
    </row>
    <row r="621" spans="1:16" x14ac:dyDescent="0.35">
      <c r="A621" s="14" t="s">
        <v>1394</v>
      </c>
      <c r="B621" s="15" t="s">
        <v>1397</v>
      </c>
      <c r="C621" s="15" t="s">
        <v>568</v>
      </c>
      <c r="D621" s="16">
        <v>14004</v>
      </c>
      <c r="E621" s="22" t="s">
        <v>1398</v>
      </c>
      <c r="F621" s="16" t="s">
        <v>1334</v>
      </c>
      <c r="G621" s="15" t="s">
        <v>3234</v>
      </c>
      <c r="H621" s="16" t="s">
        <v>1336</v>
      </c>
      <c r="I621" s="16" t="s">
        <v>1337</v>
      </c>
      <c r="J621" s="16" t="s">
        <v>1338</v>
      </c>
      <c r="K621" s="15" t="s">
        <v>4561</v>
      </c>
      <c r="L621" s="15" t="s">
        <v>1340</v>
      </c>
      <c r="M621" s="15">
        <v>32</v>
      </c>
      <c r="N621" s="16" t="s">
        <v>1341</v>
      </c>
      <c r="O621" s="16" t="s">
        <v>1342</v>
      </c>
      <c r="P621" s="15" t="s">
        <v>3234</v>
      </c>
    </row>
    <row r="622" spans="1:16" x14ac:dyDescent="0.35">
      <c r="A622" s="14" t="s">
        <v>4562</v>
      </c>
      <c r="B622" s="15" t="s">
        <v>4563</v>
      </c>
      <c r="C622" s="15" t="s">
        <v>4564</v>
      </c>
      <c r="D622" s="15">
        <v>8960</v>
      </c>
      <c r="E622" s="22" t="s">
        <v>1407</v>
      </c>
      <c r="F622" s="16" t="s">
        <v>1334</v>
      </c>
      <c r="G622" s="15" t="s">
        <v>3234</v>
      </c>
      <c r="H622" s="16" t="s">
        <v>1336</v>
      </c>
      <c r="I622" s="16" t="s">
        <v>1337</v>
      </c>
      <c r="J622" s="16" t="s">
        <v>1338</v>
      </c>
      <c r="K622" s="15" t="s">
        <v>4565</v>
      </c>
      <c r="L622" s="15" t="s">
        <v>1340</v>
      </c>
      <c r="M622" s="15">
        <v>32</v>
      </c>
      <c r="N622" s="16" t="s">
        <v>1341</v>
      </c>
      <c r="O622" s="16" t="s">
        <v>1342</v>
      </c>
      <c r="P622" s="15" t="s">
        <v>3234</v>
      </c>
    </row>
    <row r="623" spans="1:16" x14ac:dyDescent="0.35">
      <c r="A623" s="14" t="s">
        <v>4566</v>
      </c>
      <c r="B623" s="15" t="s">
        <v>4520</v>
      </c>
      <c r="C623" s="15" t="s">
        <v>4567</v>
      </c>
      <c r="D623" s="16">
        <v>8006</v>
      </c>
      <c r="E623" s="22" t="s">
        <v>1407</v>
      </c>
      <c r="F623" s="16" t="s">
        <v>1334</v>
      </c>
      <c r="G623" s="15" t="s">
        <v>3234</v>
      </c>
      <c r="H623" s="16" t="s">
        <v>1336</v>
      </c>
      <c r="I623" s="16" t="s">
        <v>1337</v>
      </c>
      <c r="J623" s="16" t="s">
        <v>1338</v>
      </c>
      <c r="K623" s="15" t="s">
        <v>4568</v>
      </c>
      <c r="L623" s="15" t="s">
        <v>1340</v>
      </c>
      <c r="M623" s="15">
        <v>32</v>
      </c>
      <c r="N623" s="16" t="s">
        <v>1341</v>
      </c>
      <c r="O623" s="16" t="s">
        <v>1342</v>
      </c>
      <c r="P623" s="15" t="s">
        <v>3234</v>
      </c>
    </row>
    <row r="624" spans="1:16" x14ac:dyDescent="0.35">
      <c r="A624" s="14" t="s">
        <v>4569</v>
      </c>
      <c r="B624" s="15" t="s">
        <v>4570</v>
      </c>
      <c r="C624" s="15" t="s">
        <v>4571</v>
      </c>
      <c r="D624" s="15">
        <v>50010</v>
      </c>
      <c r="E624" s="22" t="s">
        <v>1471</v>
      </c>
      <c r="F624" s="16" t="s">
        <v>1334</v>
      </c>
      <c r="G624" s="15" t="s">
        <v>3234</v>
      </c>
      <c r="H624" s="16" t="s">
        <v>1336</v>
      </c>
      <c r="I624" s="16" t="s">
        <v>1337</v>
      </c>
      <c r="J624" s="16" t="s">
        <v>1338</v>
      </c>
      <c r="K624" s="15" t="s">
        <v>4572</v>
      </c>
      <c r="L624" s="15" t="s">
        <v>1340</v>
      </c>
      <c r="M624" s="15">
        <v>32</v>
      </c>
      <c r="N624" s="16" t="s">
        <v>1341</v>
      </c>
      <c r="O624" s="16" t="s">
        <v>1342</v>
      </c>
      <c r="P624" s="15" t="s">
        <v>3234</v>
      </c>
    </row>
    <row r="625" spans="1:16" x14ac:dyDescent="0.35">
      <c r="A625" s="14" t="s">
        <v>4573</v>
      </c>
      <c r="B625" s="15" t="s">
        <v>4574</v>
      </c>
      <c r="C625" s="15" t="s">
        <v>1524</v>
      </c>
      <c r="D625" s="15">
        <v>28200</v>
      </c>
      <c r="E625" s="22" t="s">
        <v>1342</v>
      </c>
      <c r="F625" s="16" t="s">
        <v>1334</v>
      </c>
      <c r="G625" s="15" t="s">
        <v>3234</v>
      </c>
      <c r="H625" s="16" t="s">
        <v>1336</v>
      </c>
      <c r="I625" s="16" t="s">
        <v>1337</v>
      </c>
      <c r="J625" s="16" t="s">
        <v>1338</v>
      </c>
      <c r="K625" s="15" t="s">
        <v>4575</v>
      </c>
      <c r="L625" s="15" t="s">
        <v>1340</v>
      </c>
      <c r="M625" s="15">
        <v>32</v>
      </c>
      <c r="N625" s="16" t="s">
        <v>1341</v>
      </c>
      <c r="O625" s="16" t="s">
        <v>1342</v>
      </c>
      <c r="P625" s="15" t="s">
        <v>3234</v>
      </c>
    </row>
    <row r="626" spans="1:16" x14ac:dyDescent="0.35">
      <c r="A626" s="14" t="s">
        <v>1939</v>
      </c>
      <c r="B626" s="15" t="s">
        <v>1942</v>
      </c>
      <c r="C626" s="15" t="s">
        <v>1943</v>
      </c>
      <c r="D626" s="16">
        <v>11379</v>
      </c>
      <c r="E626" s="22" t="s">
        <v>1944</v>
      </c>
      <c r="F626" s="16" t="s">
        <v>1334</v>
      </c>
      <c r="G626" s="15" t="s">
        <v>3234</v>
      </c>
      <c r="H626" s="16" t="s">
        <v>1336</v>
      </c>
      <c r="I626" s="16" t="s">
        <v>1337</v>
      </c>
      <c r="J626" s="16" t="s">
        <v>1338</v>
      </c>
      <c r="K626" s="15" t="s">
        <v>1946</v>
      </c>
      <c r="L626" s="15" t="s">
        <v>1340</v>
      </c>
      <c r="M626" s="15">
        <v>32</v>
      </c>
      <c r="N626" s="16" t="s">
        <v>1341</v>
      </c>
      <c r="O626" s="16" t="s">
        <v>1342</v>
      </c>
      <c r="P626" s="15" t="s">
        <v>3234</v>
      </c>
    </row>
    <row r="627" spans="1:16" x14ac:dyDescent="0.35">
      <c r="A627" s="14" t="s">
        <v>4576</v>
      </c>
      <c r="B627" s="15" t="s">
        <v>1591</v>
      </c>
      <c r="C627" s="15" t="s">
        <v>1902</v>
      </c>
      <c r="D627" s="15">
        <v>33400</v>
      </c>
      <c r="E627" s="22" t="s">
        <v>4577</v>
      </c>
      <c r="F627" s="16" t="s">
        <v>1334</v>
      </c>
      <c r="G627" s="15" t="s">
        <v>3234</v>
      </c>
      <c r="H627" s="16" t="s">
        <v>1336</v>
      </c>
      <c r="I627" s="16" t="s">
        <v>1337</v>
      </c>
      <c r="J627" s="16" t="s">
        <v>1338</v>
      </c>
      <c r="K627" s="15" t="s">
        <v>4578</v>
      </c>
      <c r="L627" s="15" t="s">
        <v>1340</v>
      </c>
      <c r="M627" s="15">
        <v>32</v>
      </c>
      <c r="N627" s="16" t="s">
        <v>1341</v>
      </c>
      <c r="O627" s="16" t="s">
        <v>1342</v>
      </c>
      <c r="P627" s="15" t="s">
        <v>3234</v>
      </c>
    </row>
    <row r="628" spans="1:16" x14ac:dyDescent="0.35">
      <c r="A628" s="14" t="s">
        <v>4579</v>
      </c>
      <c r="B628" s="15" t="s">
        <v>4580</v>
      </c>
      <c r="C628" s="15" t="s">
        <v>4581</v>
      </c>
      <c r="D628" s="16">
        <v>30201</v>
      </c>
      <c r="E628" s="22" t="s">
        <v>1936</v>
      </c>
      <c r="F628" s="16" t="s">
        <v>1334</v>
      </c>
      <c r="G628" s="15" t="s">
        <v>3234</v>
      </c>
      <c r="H628" s="16" t="s">
        <v>1336</v>
      </c>
      <c r="I628" s="16" t="s">
        <v>1337</v>
      </c>
      <c r="J628" s="16" t="s">
        <v>1338</v>
      </c>
      <c r="K628" s="15" t="s">
        <v>4582</v>
      </c>
      <c r="L628" s="15" t="s">
        <v>1340</v>
      </c>
      <c r="M628" s="15">
        <v>32</v>
      </c>
      <c r="N628" s="16" t="s">
        <v>1341</v>
      </c>
      <c r="O628" s="16" t="s">
        <v>1342</v>
      </c>
      <c r="P628" s="15" t="s">
        <v>3234</v>
      </c>
    </row>
    <row r="629" spans="1:16" x14ac:dyDescent="0.35">
      <c r="A629" s="14" t="s">
        <v>4583</v>
      </c>
      <c r="B629" s="15" t="s">
        <v>4584</v>
      </c>
      <c r="C629" s="15" t="s">
        <v>4585</v>
      </c>
      <c r="D629" s="15">
        <v>11310</v>
      </c>
      <c r="E629" s="15" t="s">
        <v>4496</v>
      </c>
      <c r="F629" s="16" t="s">
        <v>1334</v>
      </c>
      <c r="G629" s="15" t="s">
        <v>3234</v>
      </c>
      <c r="H629" s="16" t="s">
        <v>4497</v>
      </c>
      <c r="I629" s="16" t="s">
        <v>1337</v>
      </c>
      <c r="J629" s="16" t="s">
        <v>1338</v>
      </c>
      <c r="K629" s="15" t="s">
        <v>4586</v>
      </c>
      <c r="L629" s="15" t="s">
        <v>1340</v>
      </c>
      <c r="M629" s="16">
        <v>32</v>
      </c>
      <c r="N629" s="16" t="s">
        <v>1341</v>
      </c>
      <c r="O629" s="16" t="s">
        <v>1342</v>
      </c>
      <c r="P629" s="15" t="s">
        <v>3234</v>
      </c>
    </row>
    <row r="630" spans="1:16" x14ac:dyDescent="0.35">
      <c r="A630" s="14" t="s">
        <v>4587</v>
      </c>
      <c r="B630" s="15" t="s">
        <v>4588</v>
      </c>
      <c r="C630" s="15" t="s">
        <v>3393</v>
      </c>
      <c r="D630" s="16" t="s">
        <v>4589</v>
      </c>
      <c r="E630" s="22" t="s">
        <v>4590</v>
      </c>
      <c r="F630" s="16" t="s">
        <v>1334</v>
      </c>
      <c r="G630" s="15" t="s">
        <v>3234</v>
      </c>
      <c r="H630" s="16" t="s">
        <v>1336</v>
      </c>
      <c r="I630" s="16" t="s">
        <v>1337</v>
      </c>
      <c r="J630" s="16" t="s">
        <v>1338</v>
      </c>
      <c r="K630" s="15" t="s">
        <v>4591</v>
      </c>
      <c r="L630" s="15" t="s">
        <v>1340</v>
      </c>
      <c r="M630" s="15">
        <v>32</v>
      </c>
      <c r="N630" s="16" t="s">
        <v>1341</v>
      </c>
      <c r="O630" s="16" t="s">
        <v>1342</v>
      </c>
      <c r="P630" s="15" t="s">
        <v>3234</v>
      </c>
    </row>
    <row r="631" spans="1:16" x14ac:dyDescent="0.35">
      <c r="A631" s="14" t="s">
        <v>4592</v>
      </c>
      <c r="B631" s="15" t="s">
        <v>4593</v>
      </c>
      <c r="C631" s="15" t="s">
        <v>3654</v>
      </c>
      <c r="D631" s="15">
        <v>28007</v>
      </c>
      <c r="E631" s="22" t="s">
        <v>1342</v>
      </c>
      <c r="F631" s="16" t="s">
        <v>1334</v>
      </c>
      <c r="G631" s="15" t="s">
        <v>3234</v>
      </c>
      <c r="H631" s="16" t="s">
        <v>1336</v>
      </c>
      <c r="I631" s="16" t="s">
        <v>1337</v>
      </c>
      <c r="J631" s="16" t="s">
        <v>1338</v>
      </c>
      <c r="K631" s="15" t="s">
        <v>4594</v>
      </c>
      <c r="L631" s="15" t="s">
        <v>1340</v>
      </c>
      <c r="M631" s="15">
        <v>32</v>
      </c>
      <c r="N631" s="16" t="s">
        <v>1341</v>
      </c>
      <c r="O631" s="16" t="s">
        <v>1342</v>
      </c>
      <c r="P631" s="15" t="s">
        <v>3234</v>
      </c>
    </row>
    <row r="632" spans="1:16" x14ac:dyDescent="0.35">
      <c r="A632" s="14" t="s">
        <v>4595</v>
      </c>
      <c r="B632" s="15" t="s">
        <v>4596</v>
      </c>
      <c r="C632" s="15" t="s">
        <v>1433</v>
      </c>
      <c r="D632" s="15">
        <v>28700</v>
      </c>
      <c r="E632" s="22" t="s">
        <v>1342</v>
      </c>
      <c r="F632" s="16" t="s">
        <v>1334</v>
      </c>
      <c r="G632" s="15" t="s">
        <v>3234</v>
      </c>
      <c r="H632" s="16" t="s">
        <v>1336</v>
      </c>
      <c r="I632" s="16" t="s">
        <v>1337</v>
      </c>
      <c r="J632" s="16" t="s">
        <v>1338</v>
      </c>
      <c r="K632" s="15" t="s">
        <v>4597</v>
      </c>
      <c r="L632" s="15" t="s">
        <v>1340</v>
      </c>
      <c r="M632" s="15">
        <v>32</v>
      </c>
      <c r="N632" s="16" t="s">
        <v>1341</v>
      </c>
      <c r="O632" s="16" t="s">
        <v>1342</v>
      </c>
      <c r="P632" s="15" t="s">
        <v>3234</v>
      </c>
    </row>
    <row r="633" spans="1:16" x14ac:dyDescent="0.35">
      <c r="A633" s="14" t="s">
        <v>1817</v>
      </c>
      <c r="B633" s="15" t="s">
        <v>1820</v>
      </c>
      <c r="C633" s="15" t="s">
        <v>4598</v>
      </c>
      <c r="D633" s="16">
        <v>28922</v>
      </c>
      <c r="E633" s="22" t="s">
        <v>1342</v>
      </c>
      <c r="F633" s="16" t="s">
        <v>1334</v>
      </c>
      <c r="G633" s="15" t="s">
        <v>3234</v>
      </c>
      <c r="H633" s="16" t="s">
        <v>1336</v>
      </c>
      <c r="I633" s="16" t="s">
        <v>1337</v>
      </c>
      <c r="J633" s="16" t="s">
        <v>1338</v>
      </c>
      <c r="K633" s="15" t="s">
        <v>1822</v>
      </c>
      <c r="L633" s="15" t="s">
        <v>1340</v>
      </c>
      <c r="M633" s="15">
        <v>32</v>
      </c>
      <c r="N633" s="16" t="s">
        <v>1341</v>
      </c>
      <c r="O633" s="16" t="s">
        <v>1342</v>
      </c>
      <c r="P633" s="15" t="s">
        <v>3234</v>
      </c>
    </row>
    <row r="634" spans="1:16" x14ac:dyDescent="0.35">
      <c r="A634" s="14" t="s">
        <v>1474</v>
      </c>
      <c r="B634" s="15" t="s">
        <v>1477</v>
      </c>
      <c r="C634" s="15" t="s">
        <v>568</v>
      </c>
      <c r="D634" s="15">
        <v>18005</v>
      </c>
      <c r="E634" s="22" t="s">
        <v>1478</v>
      </c>
      <c r="F634" s="16" t="s">
        <v>1334</v>
      </c>
      <c r="G634" s="15" t="s">
        <v>3234</v>
      </c>
      <c r="H634" s="16" t="s">
        <v>1336</v>
      </c>
      <c r="I634" s="16" t="s">
        <v>1337</v>
      </c>
      <c r="J634" s="16" t="s">
        <v>1338</v>
      </c>
      <c r="K634" s="15" t="s">
        <v>1480</v>
      </c>
      <c r="L634" s="15" t="s">
        <v>1340</v>
      </c>
      <c r="M634" s="15">
        <v>32</v>
      </c>
      <c r="N634" s="16" t="s">
        <v>1341</v>
      </c>
      <c r="O634" s="16" t="s">
        <v>1342</v>
      </c>
      <c r="P634" s="15" t="s">
        <v>3234</v>
      </c>
    </row>
    <row r="635" spans="1:16" x14ac:dyDescent="0.35">
      <c r="A635" s="14" t="s">
        <v>4599</v>
      </c>
      <c r="B635" s="15" t="s">
        <v>4600</v>
      </c>
      <c r="C635" s="15" t="s">
        <v>3587</v>
      </c>
      <c r="D635" s="15">
        <v>8830</v>
      </c>
      <c r="E635" s="22" t="s">
        <v>1407</v>
      </c>
      <c r="F635" s="16" t="s">
        <v>1334</v>
      </c>
      <c r="G635" s="15" t="s">
        <v>3234</v>
      </c>
      <c r="H635" s="16" t="s">
        <v>1336</v>
      </c>
      <c r="I635" s="16" t="s">
        <v>1337</v>
      </c>
      <c r="J635" s="16" t="s">
        <v>1338</v>
      </c>
      <c r="K635" s="15" t="s">
        <v>4601</v>
      </c>
      <c r="L635" s="15" t="s">
        <v>1340</v>
      </c>
      <c r="M635" s="15">
        <v>32</v>
      </c>
      <c r="N635" s="16" t="s">
        <v>1341</v>
      </c>
      <c r="O635" s="16" t="s">
        <v>1342</v>
      </c>
      <c r="P635" s="15" t="s">
        <v>3234</v>
      </c>
    </row>
    <row r="636" spans="1:16" x14ac:dyDescent="0.35">
      <c r="A636" s="14" t="s">
        <v>4602</v>
      </c>
      <c r="B636" s="15" t="s">
        <v>4603</v>
      </c>
      <c r="C636" s="15" t="s">
        <v>4604</v>
      </c>
      <c r="D636" s="15">
        <v>28053</v>
      </c>
      <c r="E636" s="22" t="s">
        <v>1342</v>
      </c>
      <c r="F636" s="16" t="s">
        <v>1334</v>
      </c>
      <c r="G636" s="15" t="s">
        <v>3237</v>
      </c>
      <c r="H636" s="16" t="s">
        <v>1336</v>
      </c>
      <c r="I636" s="16" t="s">
        <v>1337</v>
      </c>
      <c r="J636" s="16" t="s">
        <v>1338</v>
      </c>
      <c r="K636" s="15" t="s">
        <v>4605</v>
      </c>
      <c r="L636" s="15" t="s">
        <v>1340</v>
      </c>
      <c r="M636" s="15">
        <v>32</v>
      </c>
      <c r="N636" s="16" t="s">
        <v>1341</v>
      </c>
      <c r="O636" s="16" t="s">
        <v>1342</v>
      </c>
      <c r="P636" s="15" t="s">
        <v>3234</v>
      </c>
    </row>
    <row r="637" spans="1:16" x14ac:dyDescent="0.35">
      <c r="A637" s="14" t="s">
        <v>1649</v>
      </c>
      <c r="B637" s="15" t="s">
        <v>1652</v>
      </c>
      <c r="C637" s="15" t="s">
        <v>3612</v>
      </c>
      <c r="D637" s="15">
        <v>15705</v>
      </c>
      <c r="E637" s="22" t="s">
        <v>1653</v>
      </c>
      <c r="F637" s="16" t="s">
        <v>1334</v>
      </c>
      <c r="G637" s="15" t="s">
        <v>3234</v>
      </c>
      <c r="H637" s="16" t="s">
        <v>1336</v>
      </c>
      <c r="I637" s="16" t="s">
        <v>1337</v>
      </c>
      <c r="J637" s="16" t="s">
        <v>1338</v>
      </c>
      <c r="K637" s="15" t="s">
        <v>4606</v>
      </c>
      <c r="L637" s="15" t="s">
        <v>1340</v>
      </c>
      <c r="M637" s="15">
        <v>32</v>
      </c>
      <c r="N637" s="16" t="s">
        <v>1341</v>
      </c>
      <c r="O637" s="16" t="s">
        <v>1342</v>
      </c>
      <c r="P637" s="15" t="s">
        <v>3234</v>
      </c>
    </row>
    <row r="638" spans="1:16" x14ac:dyDescent="0.35">
      <c r="A638" s="14" t="s">
        <v>1481</v>
      </c>
      <c r="B638" s="15" t="s">
        <v>1484</v>
      </c>
      <c r="C638" s="15" t="s">
        <v>1485</v>
      </c>
      <c r="D638" s="15">
        <v>24000</v>
      </c>
      <c r="E638" s="22" t="s">
        <v>1486</v>
      </c>
      <c r="F638" s="16" t="s">
        <v>1334</v>
      </c>
      <c r="G638" s="15" t="s">
        <v>3234</v>
      </c>
      <c r="H638" s="16" t="s">
        <v>1336</v>
      </c>
      <c r="I638" s="16" t="s">
        <v>1337</v>
      </c>
      <c r="J638" s="16" t="s">
        <v>1338</v>
      </c>
      <c r="K638" s="15" t="s">
        <v>1488</v>
      </c>
      <c r="L638" s="15" t="s">
        <v>1340</v>
      </c>
      <c r="M638" s="15">
        <v>32</v>
      </c>
      <c r="N638" s="16" t="s">
        <v>1341</v>
      </c>
      <c r="O638" s="16" t="s">
        <v>1342</v>
      </c>
      <c r="P638" s="15" t="s">
        <v>3234</v>
      </c>
    </row>
    <row r="639" spans="1:16" x14ac:dyDescent="0.35">
      <c r="A639" s="14" t="s">
        <v>1823</v>
      </c>
      <c r="B639" s="15" t="s">
        <v>1826</v>
      </c>
      <c r="C639" s="15" t="s">
        <v>1827</v>
      </c>
      <c r="D639" s="16" t="s">
        <v>1828</v>
      </c>
      <c r="E639" s="22" t="s">
        <v>1829</v>
      </c>
      <c r="F639" s="16" t="s">
        <v>1334</v>
      </c>
      <c r="G639" s="15" t="s">
        <v>3234</v>
      </c>
      <c r="H639" s="16" t="s">
        <v>1336</v>
      </c>
      <c r="I639" s="16" t="s">
        <v>1337</v>
      </c>
      <c r="J639" s="16" t="s">
        <v>1338</v>
      </c>
      <c r="K639" s="15" t="s">
        <v>1831</v>
      </c>
      <c r="L639" s="15" t="s">
        <v>1340</v>
      </c>
      <c r="M639" s="15">
        <v>32</v>
      </c>
      <c r="N639" s="16" t="s">
        <v>1341</v>
      </c>
      <c r="O639" s="16" t="s">
        <v>1342</v>
      </c>
      <c r="P639" s="15" t="s">
        <v>3234</v>
      </c>
    </row>
    <row r="640" spans="1:16" x14ac:dyDescent="0.35">
      <c r="A640" s="14" t="s">
        <v>4607</v>
      </c>
      <c r="B640" s="15" t="s">
        <v>4608</v>
      </c>
      <c r="C640" s="15">
        <v>2</v>
      </c>
      <c r="D640" s="15">
        <v>28980</v>
      </c>
      <c r="E640" s="22" t="s">
        <v>1342</v>
      </c>
      <c r="F640" s="16" t="s">
        <v>1334</v>
      </c>
      <c r="G640" s="15" t="s">
        <v>3234</v>
      </c>
      <c r="H640" s="16" t="s">
        <v>1336</v>
      </c>
      <c r="I640" s="16" t="s">
        <v>1337</v>
      </c>
      <c r="J640" s="16" t="s">
        <v>1338</v>
      </c>
      <c r="K640" s="15" t="s">
        <v>4609</v>
      </c>
      <c r="L640" s="15" t="s">
        <v>1340</v>
      </c>
      <c r="M640" s="15">
        <v>32</v>
      </c>
      <c r="N640" s="16" t="s">
        <v>1341</v>
      </c>
      <c r="O640" s="16" t="s">
        <v>1342</v>
      </c>
      <c r="P640" s="15" t="s">
        <v>3234</v>
      </c>
    </row>
    <row r="641" spans="1:16" x14ac:dyDescent="0.35">
      <c r="A641" s="14" t="s">
        <v>1401</v>
      </c>
      <c r="B641" s="15" t="s">
        <v>1404</v>
      </c>
      <c r="C641" s="15" t="s">
        <v>1405</v>
      </c>
      <c r="D641" s="16">
        <v>8029</v>
      </c>
      <c r="E641" s="22" t="s">
        <v>1407</v>
      </c>
      <c r="F641" s="16" t="s">
        <v>1334</v>
      </c>
      <c r="G641" s="15" t="s">
        <v>3234</v>
      </c>
      <c r="H641" s="16" t="s">
        <v>1336</v>
      </c>
      <c r="I641" s="16" t="s">
        <v>1337</v>
      </c>
      <c r="J641" s="16" t="s">
        <v>1338</v>
      </c>
      <c r="K641" s="15" t="s">
        <v>4610</v>
      </c>
      <c r="L641" s="15" t="s">
        <v>1340</v>
      </c>
      <c r="M641" s="15">
        <v>32</v>
      </c>
      <c r="N641" s="16" t="s">
        <v>1341</v>
      </c>
      <c r="O641" s="16" t="s">
        <v>1342</v>
      </c>
      <c r="P641" s="15" t="s">
        <v>3234</v>
      </c>
    </row>
    <row r="642" spans="1:16" x14ac:dyDescent="0.35">
      <c r="A642" s="14" t="s">
        <v>2512</v>
      </c>
      <c r="B642" s="15" t="s">
        <v>2515</v>
      </c>
      <c r="C642" s="15" t="s">
        <v>2502</v>
      </c>
      <c r="D642" s="16">
        <v>47009</v>
      </c>
      <c r="E642" s="22" t="s">
        <v>2516</v>
      </c>
      <c r="F642" s="16" t="s">
        <v>1334</v>
      </c>
      <c r="G642" s="15" t="s">
        <v>3234</v>
      </c>
      <c r="H642" s="16" t="s">
        <v>1336</v>
      </c>
      <c r="I642" s="16" t="s">
        <v>1337</v>
      </c>
      <c r="J642" s="16" t="s">
        <v>1338</v>
      </c>
      <c r="K642" s="15" t="s">
        <v>2518</v>
      </c>
      <c r="L642" s="15" t="s">
        <v>1340</v>
      </c>
      <c r="M642" s="15">
        <v>32</v>
      </c>
      <c r="N642" s="16" t="s">
        <v>1341</v>
      </c>
      <c r="O642" s="16" t="s">
        <v>1342</v>
      </c>
      <c r="P642" s="15" t="s">
        <v>3234</v>
      </c>
    </row>
    <row r="643" spans="1:16" x14ac:dyDescent="0.35">
      <c r="A643" s="14" t="s">
        <v>4611</v>
      </c>
      <c r="B643" s="15" t="s">
        <v>4612</v>
      </c>
      <c r="C643" s="15" t="s">
        <v>4613</v>
      </c>
      <c r="D643" s="15">
        <v>46520</v>
      </c>
      <c r="E643" s="22" t="s">
        <v>1675</v>
      </c>
      <c r="F643" s="16" t="s">
        <v>1334</v>
      </c>
      <c r="G643" s="15" t="s">
        <v>3234</v>
      </c>
      <c r="H643" s="16" t="s">
        <v>1336</v>
      </c>
      <c r="I643" s="16" t="s">
        <v>1337</v>
      </c>
      <c r="J643" s="16" t="s">
        <v>1338</v>
      </c>
      <c r="K643" s="15" t="s">
        <v>4614</v>
      </c>
      <c r="L643" s="15" t="s">
        <v>1340</v>
      </c>
      <c r="M643" s="15">
        <v>32</v>
      </c>
      <c r="N643" s="16" t="s">
        <v>1341</v>
      </c>
      <c r="O643" s="16" t="s">
        <v>1342</v>
      </c>
      <c r="P643" s="15" t="s">
        <v>3234</v>
      </c>
    </row>
    <row r="644" spans="1:16" x14ac:dyDescent="0.35">
      <c r="A644" s="14" t="s">
        <v>2249</v>
      </c>
      <c r="B644" s="15" t="s">
        <v>2252</v>
      </c>
      <c r="C644" s="15" t="s">
        <v>2253</v>
      </c>
      <c r="D644" s="15">
        <v>28005</v>
      </c>
      <c r="E644" s="22" t="s">
        <v>1342</v>
      </c>
      <c r="F644" s="16" t="s">
        <v>1334</v>
      </c>
      <c r="G644" s="15" t="s">
        <v>3234</v>
      </c>
      <c r="H644" s="16" t="s">
        <v>1336</v>
      </c>
      <c r="I644" s="16" t="s">
        <v>1337</v>
      </c>
      <c r="J644" s="16" t="s">
        <v>1338</v>
      </c>
      <c r="K644" s="15" t="s">
        <v>2255</v>
      </c>
      <c r="L644" s="15" t="s">
        <v>1340</v>
      </c>
      <c r="M644" s="15">
        <v>32</v>
      </c>
      <c r="N644" s="16" t="s">
        <v>1341</v>
      </c>
      <c r="O644" s="16" t="s">
        <v>1342</v>
      </c>
      <c r="P644" s="15" t="s">
        <v>3234</v>
      </c>
    </row>
    <row r="645" spans="1:16" x14ac:dyDescent="0.35">
      <c r="A645" s="14" t="s">
        <v>1429</v>
      </c>
      <c r="B645" s="15" t="s">
        <v>1432</v>
      </c>
      <c r="C645" s="15" t="s">
        <v>1433</v>
      </c>
      <c r="D645" s="15">
        <v>10003</v>
      </c>
      <c r="E645" s="22" t="s">
        <v>1434</v>
      </c>
      <c r="F645" s="16" t="s">
        <v>1334</v>
      </c>
      <c r="G645" s="15" t="s">
        <v>3234</v>
      </c>
      <c r="H645" s="16" t="s">
        <v>1336</v>
      </c>
      <c r="I645" s="16" t="s">
        <v>1337</v>
      </c>
      <c r="J645" s="16" t="s">
        <v>1338</v>
      </c>
      <c r="K645" s="15" t="s">
        <v>1436</v>
      </c>
      <c r="L645" s="15" t="s">
        <v>1340</v>
      </c>
      <c r="M645" s="15">
        <v>32</v>
      </c>
      <c r="N645" s="16" t="s">
        <v>1341</v>
      </c>
      <c r="O645" s="16" t="s">
        <v>1342</v>
      </c>
      <c r="P645" s="15" t="s">
        <v>3234</v>
      </c>
    </row>
    <row r="646" spans="1:16" x14ac:dyDescent="0.35">
      <c r="A646" s="14" t="s">
        <v>2218</v>
      </c>
      <c r="B646" s="15" t="s">
        <v>2221</v>
      </c>
      <c r="C646" s="15" t="s">
        <v>2222</v>
      </c>
      <c r="D646" s="16">
        <v>28050</v>
      </c>
      <c r="E646" s="22" t="s">
        <v>1342</v>
      </c>
      <c r="F646" s="16" t="s">
        <v>1334</v>
      </c>
      <c r="G646" s="15" t="s">
        <v>3234</v>
      </c>
      <c r="H646" s="16" t="s">
        <v>1336</v>
      </c>
      <c r="I646" s="16" t="s">
        <v>1337</v>
      </c>
      <c r="J646" s="16" t="s">
        <v>1338</v>
      </c>
      <c r="K646" s="15" t="s">
        <v>2224</v>
      </c>
      <c r="L646" s="15" t="s">
        <v>1340</v>
      </c>
      <c r="M646" s="15">
        <v>32</v>
      </c>
      <c r="N646" s="16" t="s">
        <v>1341</v>
      </c>
      <c r="O646" s="16" t="s">
        <v>1342</v>
      </c>
      <c r="P646" s="15" t="s">
        <v>3234</v>
      </c>
    </row>
    <row r="647" spans="1:16" x14ac:dyDescent="0.35">
      <c r="A647" s="14" t="s">
        <v>4615</v>
      </c>
      <c r="B647" s="15" t="s">
        <v>4616</v>
      </c>
      <c r="C647" s="15" t="s">
        <v>1660</v>
      </c>
      <c r="D647" s="15" t="s">
        <v>1341</v>
      </c>
      <c r="E647" s="22" t="s">
        <v>1342</v>
      </c>
      <c r="F647" s="16" t="s">
        <v>1334</v>
      </c>
      <c r="G647" s="15" t="s">
        <v>3237</v>
      </c>
      <c r="H647" s="16" t="s">
        <v>1336</v>
      </c>
      <c r="I647" s="16" t="s">
        <v>1337</v>
      </c>
      <c r="J647" s="16" t="s">
        <v>1338</v>
      </c>
      <c r="K647" s="15" t="s">
        <v>4617</v>
      </c>
      <c r="L647" s="15" t="s">
        <v>1340</v>
      </c>
      <c r="M647" s="15">
        <v>32</v>
      </c>
      <c r="N647" s="16" t="s">
        <v>1341</v>
      </c>
      <c r="O647" s="16" t="s">
        <v>1342</v>
      </c>
      <c r="P647" s="15" t="s">
        <v>3234</v>
      </c>
    </row>
    <row r="648" spans="1:16" x14ac:dyDescent="0.35">
      <c r="A648" s="14" t="s">
        <v>1515</v>
      </c>
      <c r="B648" s="15" t="s">
        <v>1518</v>
      </c>
      <c r="C648" s="15" t="s">
        <v>254</v>
      </c>
      <c r="D648" s="15">
        <v>28012</v>
      </c>
      <c r="E648" s="22" t="s">
        <v>1342</v>
      </c>
      <c r="F648" s="16" t="s">
        <v>1334</v>
      </c>
      <c r="G648" s="15" t="s">
        <v>3234</v>
      </c>
      <c r="H648" s="16" t="s">
        <v>1336</v>
      </c>
      <c r="I648" s="16" t="s">
        <v>1337</v>
      </c>
      <c r="J648" s="16" t="s">
        <v>1338</v>
      </c>
      <c r="K648" s="15" t="s">
        <v>4618</v>
      </c>
      <c r="L648" s="15" t="s">
        <v>1340</v>
      </c>
      <c r="M648" s="15">
        <v>32</v>
      </c>
      <c r="N648" s="16" t="s">
        <v>1341</v>
      </c>
      <c r="O648" s="16" t="s">
        <v>1342</v>
      </c>
      <c r="P648" s="15" t="s">
        <v>3234</v>
      </c>
    </row>
    <row r="649" spans="1:16" x14ac:dyDescent="0.35">
      <c r="A649" s="17" t="s">
        <v>1329</v>
      </c>
      <c r="B649" s="15" t="s">
        <v>1332</v>
      </c>
      <c r="C649" s="15">
        <v>0</v>
      </c>
      <c r="D649" s="15">
        <v>29679</v>
      </c>
      <c r="E649" s="22" t="s">
        <v>1333</v>
      </c>
      <c r="F649" s="16" t="s">
        <v>1334</v>
      </c>
      <c r="G649" s="15" t="s">
        <v>3234</v>
      </c>
      <c r="H649" s="16" t="s">
        <v>1336</v>
      </c>
      <c r="I649" s="16" t="s">
        <v>1337</v>
      </c>
      <c r="J649" s="16" t="s">
        <v>1338</v>
      </c>
      <c r="K649" s="15" t="s">
        <v>1339</v>
      </c>
      <c r="L649" s="15" t="s">
        <v>1340</v>
      </c>
      <c r="M649" s="15">
        <v>32</v>
      </c>
      <c r="N649" s="16" t="s">
        <v>1341</v>
      </c>
      <c r="O649" s="16" t="s">
        <v>1342</v>
      </c>
      <c r="P649" s="15" t="s">
        <v>3234</v>
      </c>
    </row>
    <row r="650" spans="1:16" x14ac:dyDescent="0.35">
      <c r="A650" s="14" t="s">
        <v>1808</v>
      </c>
      <c r="B650" s="15" t="s">
        <v>1811</v>
      </c>
      <c r="C650" s="15" t="s">
        <v>1812</v>
      </c>
      <c r="D650" s="15" t="s">
        <v>1813</v>
      </c>
      <c r="E650" s="22" t="s">
        <v>4619</v>
      </c>
      <c r="F650" s="16" t="s">
        <v>1334</v>
      </c>
      <c r="G650" s="15" t="s">
        <v>3234</v>
      </c>
      <c r="H650" s="16" t="s">
        <v>1336</v>
      </c>
      <c r="I650" s="16" t="s">
        <v>1337</v>
      </c>
      <c r="J650" s="16" t="s">
        <v>1338</v>
      </c>
      <c r="K650" s="15" t="s">
        <v>1816</v>
      </c>
      <c r="L650" s="15" t="s">
        <v>1340</v>
      </c>
      <c r="M650" s="15">
        <v>32</v>
      </c>
      <c r="N650" s="16" t="s">
        <v>1341</v>
      </c>
      <c r="O650" s="16" t="s">
        <v>1342</v>
      </c>
      <c r="P650" s="15" t="s">
        <v>3234</v>
      </c>
    </row>
    <row r="651" spans="1:16" x14ac:dyDescent="0.35">
      <c r="A651" s="14" t="s">
        <v>1527</v>
      </c>
      <c r="B651" s="15" t="s">
        <v>1530</v>
      </c>
      <c r="C651" s="15">
        <v>4</v>
      </c>
      <c r="D651" s="23" t="s">
        <v>1531</v>
      </c>
      <c r="E651" s="22" t="s">
        <v>1342</v>
      </c>
      <c r="F651" s="16" t="s">
        <v>1334</v>
      </c>
      <c r="G651" s="15" t="s">
        <v>3234</v>
      </c>
      <c r="H651" s="16" t="s">
        <v>1336</v>
      </c>
      <c r="I651" s="16" t="s">
        <v>1337</v>
      </c>
      <c r="J651" s="16" t="s">
        <v>1338</v>
      </c>
      <c r="K651" s="15" t="s">
        <v>1533</v>
      </c>
      <c r="L651" s="15" t="s">
        <v>1340</v>
      </c>
      <c r="M651" s="15">
        <v>32</v>
      </c>
      <c r="N651" s="16" t="s">
        <v>1341</v>
      </c>
      <c r="O651" s="16" t="s">
        <v>1342</v>
      </c>
      <c r="P651" s="15" t="s">
        <v>3234</v>
      </c>
    </row>
    <row r="652" spans="1:16" x14ac:dyDescent="0.35">
      <c r="A652" s="14" t="s">
        <v>1508</v>
      </c>
      <c r="B652" s="15" t="s">
        <v>1511</v>
      </c>
      <c r="C652" s="15">
        <v>21</v>
      </c>
      <c r="D652" s="23" t="s">
        <v>1512</v>
      </c>
      <c r="E652" s="22" t="s">
        <v>1342</v>
      </c>
      <c r="F652" s="16" t="s">
        <v>1334</v>
      </c>
      <c r="G652" s="15" t="s">
        <v>3234</v>
      </c>
      <c r="H652" s="16" t="s">
        <v>1336</v>
      </c>
      <c r="I652" s="16" t="s">
        <v>1337</v>
      </c>
      <c r="J652" s="16" t="s">
        <v>1338</v>
      </c>
      <c r="K652" s="15" t="s">
        <v>1514</v>
      </c>
      <c r="L652" s="15" t="s">
        <v>1340</v>
      </c>
      <c r="M652" s="15">
        <v>32</v>
      </c>
      <c r="N652" s="16" t="s">
        <v>1341</v>
      </c>
      <c r="O652" s="16" t="s">
        <v>1342</v>
      </c>
      <c r="P652" s="15" t="s">
        <v>3234</v>
      </c>
    </row>
    <row r="653" spans="1:16" x14ac:dyDescent="0.35">
      <c r="A653" s="14" t="s">
        <v>1437</v>
      </c>
      <c r="B653" s="15" t="s">
        <v>1440</v>
      </c>
      <c r="C653" s="15" t="s">
        <v>207</v>
      </c>
      <c r="D653" s="15">
        <v>15001</v>
      </c>
      <c r="E653" s="22" t="s">
        <v>1441</v>
      </c>
      <c r="F653" s="16" t="s">
        <v>1334</v>
      </c>
      <c r="G653" s="15" t="s">
        <v>3234</v>
      </c>
      <c r="H653" s="16" t="s">
        <v>1336</v>
      </c>
      <c r="I653" s="16" t="s">
        <v>1337</v>
      </c>
      <c r="J653" s="16" t="s">
        <v>1338</v>
      </c>
      <c r="K653" s="15" t="s">
        <v>1443</v>
      </c>
      <c r="L653" s="15" t="s">
        <v>1340</v>
      </c>
      <c r="M653" s="15">
        <v>32</v>
      </c>
      <c r="N653" s="16" t="s">
        <v>1341</v>
      </c>
      <c r="O653" s="16" t="s">
        <v>1342</v>
      </c>
      <c r="P653" s="15" t="s">
        <v>3234</v>
      </c>
    </row>
    <row r="654" spans="1:16" x14ac:dyDescent="0.35">
      <c r="A654" s="14" t="s">
        <v>1932</v>
      </c>
      <c r="B654" s="15" t="s">
        <v>1935</v>
      </c>
      <c r="C654" s="15" t="s">
        <v>1780</v>
      </c>
      <c r="D654" s="16">
        <v>30203</v>
      </c>
      <c r="E654" s="22" t="s">
        <v>1936</v>
      </c>
      <c r="F654" s="16" t="s">
        <v>1334</v>
      </c>
      <c r="G654" s="15" t="s">
        <v>3234</v>
      </c>
      <c r="H654" s="16" t="s">
        <v>1336</v>
      </c>
      <c r="I654" s="16" t="s">
        <v>1337</v>
      </c>
      <c r="J654" s="16" t="s">
        <v>1338</v>
      </c>
      <c r="K654" s="15" t="s">
        <v>1938</v>
      </c>
      <c r="L654" s="15" t="s">
        <v>1340</v>
      </c>
      <c r="M654" s="15">
        <v>32</v>
      </c>
      <c r="N654" s="16" t="s">
        <v>1341</v>
      </c>
      <c r="O654" s="16" t="s">
        <v>1342</v>
      </c>
      <c r="P654" s="15" t="s">
        <v>3234</v>
      </c>
    </row>
    <row r="655" spans="1:16" x14ac:dyDescent="0.35">
      <c r="A655" s="14" t="s">
        <v>4620</v>
      </c>
      <c r="B655" s="15" t="s">
        <v>4621</v>
      </c>
      <c r="C655" s="15" t="s">
        <v>577</v>
      </c>
      <c r="D655" s="16">
        <v>17001</v>
      </c>
      <c r="E655" s="22" t="s">
        <v>4622</v>
      </c>
      <c r="F655" s="16" t="s">
        <v>1334</v>
      </c>
      <c r="G655" s="15" t="s">
        <v>3237</v>
      </c>
      <c r="H655" s="16" t="s">
        <v>1336</v>
      </c>
      <c r="I655" s="16" t="s">
        <v>1337</v>
      </c>
      <c r="J655" s="16" t="s">
        <v>1338</v>
      </c>
      <c r="K655" s="15" t="s">
        <v>4623</v>
      </c>
      <c r="L655" s="15" t="s">
        <v>1340</v>
      </c>
      <c r="M655" s="15">
        <v>32</v>
      </c>
      <c r="N655" s="16" t="s">
        <v>1341</v>
      </c>
      <c r="O655" s="16" t="s">
        <v>1342</v>
      </c>
      <c r="P655" s="15" t="s">
        <v>3234</v>
      </c>
    </row>
    <row r="656" spans="1:16" x14ac:dyDescent="0.35">
      <c r="A656" s="14" t="s">
        <v>4624</v>
      </c>
      <c r="B656" s="15" t="s">
        <v>4625</v>
      </c>
      <c r="C656" s="15">
        <v>1</v>
      </c>
      <c r="D656" s="16">
        <v>33405</v>
      </c>
      <c r="E656" s="22" t="s">
        <v>4626</v>
      </c>
      <c r="F656" s="16" t="s">
        <v>1334</v>
      </c>
      <c r="G656" s="15" t="s">
        <v>3234</v>
      </c>
      <c r="H656" s="16" t="s">
        <v>1336</v>
      </c>
      <c r="I656" s="16" t="s">
        <v>1337</v>
      </c>
      <c r="J656" s="16" t="s">
        <v>1338</v>
      </c>
      <c r="K656" s="15" t="s">
        <v>4627</v>
      </c>
      <c r="L656" s="15" t="s">
        <v>1340</v>
      </c>
      <c r="M656" s="15">
        <v>32</v>
      </c>
      <c r="N656" s="16" t="s">
        <v>1341</v>
      </c>
      <c r="O656" s="16" t="s">
        <v>1342</v>
      </c>
      <c r="P656" s="15" t="s">
        <v>3234</v>
      </c>
    </row>
    <row r="657" spans="1:16" x14ac:dyDescent="0.35">
      <c r="A657" s="14" t="s">
        <v>1521</v>
      </c>
      <c r="B657" s="15" t="s">
        <v>1523</v>
      </c>
      <c r="C657" s="15" t="s">
        <v>1524</v>
      </c>
      <c r="D657" s="15">
        <v>28014</v>
      </c>
      <c r="E657" s="22" t="s">
        <v>1342</v>
      </c>
      <c r="F657" s="16" t="s">
        <v>1334</v>
      </c>
      <c r="G657" s="15" t="s">
        <v>3234</v>
      </c>
      <c r="H657" s="16" t="s">
        <v>1336</v>
      </c>
      <c r="I657" s="16" t="s">
        <v>1337</v>
      </c>
      <c r="J657" s="16" t="s">
        <v>1338</v>
      </c>
      <c r="K657" s="15" t="s">
        <v>4628</v>
      </c>
      <c r="L657" s="15" t="s">
        <v>1340</v>
      </c>
      <c r="M657" s="15">
        <v>32</v>
      </c>
      <c r="N657" s="16" t="s">
        <v>1341</v>
      </c>
      <c r="O657" s="16" t="s">
        <v>1342</v>
      </c>
      <c r="P657" s="15" t="s">
        <v>3234</v>
      </c>
    </row>
    <row r="658" spans="1:16" x14ac:dyDescent="0.35">
      <c r="A658" s="14" t="s">
        <v>4629</v>
      </c>
      <c r="B658" s="15" t="s">
        <v>4630</v>
      </c>
      <c r="C658" s="15" t="s">
        <v>1836</v>
      </c>
      <c r="D658" s="16" t="s">
        <v>1341</v>
      </c>
      <c r="E658" s="22" t="s">
        <v>2043</v>
      </c>
      <c r="F658" s="16" t="s">
        <v>1334</v>
      </c>
      <c r="G658" s="15" t="s">
        <v>3237</v>
      </c>
      <c r="H658" s="16" t="s">
        <v>1336</v>
      </c>
      <c r="I658" s="16" t="s">
        <v>1337</v>
      </c>
      <c r="J658" s="16" t="s">
        <v>1338</v>
      </c>
      <c r="K658" s="15" t="s">
        <v>4631</v>
      </c>
      <c r="L658" s="15" t="s">
        <v>1340</v>
      </c>
      <c r="M658" s="15">
        <v>32</v>
      </c>
      <c r="N658" s="16" t="s">
        <v>1341</v>
      </c>
      <c r="O658" s="16" t="s">
        <v>1342</v>
      </c>
      <c r="P658" s="15" t="s">
        <v>3234</v>
      </c>
    </row>
    <row r="659" spans="1:16" x14ac:dyDescent="0.35">
      <c r="A659" s="31">
        <v>5124</v>
      </c>
      <c r="B659" s="15" t="s">
        <v>2158</v>
      </c>
      <c r="C659" s="15" t="s">
        <v>1836</v>
      </c>
      <c r="D659" s="16" t="s">
        <v>4632</v>
      </c>
      <c r="E659" s="22" t="s">
        <v>2159</v>
      </c>
      <c r="F659" s="16" t="s">
        <v>1334</v>
      </c>
      <c r="G659" s="15" t="s">
        <v>3234</v>
      </c>
      <c r="H659" s="16" t="s">
        <v>1336</v>
      </c>
      <c r="I659" s="16" t="s">
        <v>1337</v>
      </c>
      <c r="J659" s="16" t="s">
        <v>1338</v>
      </c>
      <c r="K659" s="15" t="s">
        <v>2161</v>
      </c>
      <c r="L659" s="15" t="s">
        <v>1340</v>
      </c>
      <c r="M659" s="15">
        <v>32</v>
      </c>
      <c r="N659" s="16" t="s">
        <v>1341</v>
      </c>
      <c r="O659" s="16" t="s">
        <v>1342</v>
      </c>
      <c r="P659" s="15" t="s">
        <v>3234</v>
      </c>
    </row>
    <row r="660" spans="1:16" x14ac:dyDescent="0.35">
      <c r="A660" s="31">
        <v>5146</v>
      </c>
      <c r="B660" s="15" t="s">
        <v>4440</v>
      </c>
      <c r="C660" s="15" t="s">
        <v>4441</v>
      </c>
      <c r="D660" s="16" t="s">
        <v>4633</v>
      </c>
      <c r="E660" s="22" t="s">
        <v>2159</v>
      </c>
      <c r="F660" s="16" t="s">
        <v>1334</v>
      </c>
      <c r="G660" s="15" t="s">
        <v>3234</v>
      </c>
      <c r="H660" s="16" t="s">
        <v>1336</v>
      </c>
      <c r="I660" s="16" t="s">
        <v>1337</v>
      </c>
      <c r="J660" s="16" t="s">
        <v>1338</v>
      </c>
      <c r="K660" s="15" t="s">
        <v>4634</v>
      </c>
      <c r="L660" s="15" t="s">
        <v>1340</v>
      </c>
      <c r="M660" s="15">
        <v>32</v>
      </c>
      <c r="N660" s="16" t="s">
        <v>1341</v>
      </c>
      <c r="O660" s="16" t="s">
        <v>1342</v>
      </c>
      <c r="P660" s="15" t="s">
        <v>3234</v>
      </c>
    </row>
    <row r="661" spans="1:16" x14ac:dyDescent="0.35">
      <c r="A661" s="14" t="s">
        <v>4635</v>
      </c>
      <c r="B661" s="15" t="s">
        <v>4418</v>
      </c>
      <c r="C661" s="15" t="s">
        <v>1505</v>
      </c>
      <c r="D661" s="16" t="s">
        <v>1341</v>
      </c>
      <c r="E661" s="22" t="s">
        <v>1342</v>
      </c>
      <c r="F661" s="16" t="s">
        <v>1334</v>
      </c>
      <c r="G661" s="15" t="s">
        <v>3237</v>
      </c>
      <c r="H661" s="16" t="s">
        <v>1336</v>
      </c>
      <c r="I661" s="16" t="s">
        <v>1337</v>
      </c>
      <c r="J661" s="16" t="s">
        <v>1338</v>
      </c>
      <c r="K661" s="15" t="s">
        <v>4636</v>
      </c>
      <c r="L661" s="15" t="s">
        <v>1340</v>
      </c>
      <c r="M661" s="15">
        <v>32</v>
      </c>
      <c r="N661" s="16" t="s">
        <v>1341</v>
      </c>
      <c r="O661" s="16" t="s">
        <v>1342</v>
      </c>
      <c r="P661" s="15" t="s">
        <v>3234</v>
      </c>
    </row>
    <row r="662" spans="1:16" x14ac:dyDescent="0.35">
      <c r="A662" s="14" t="s">
        <v>4637</v>
      </c>
      <c r="B662" s="15" t="s">
        <v>4638</v>
      </c>
      <c r="C662" s="15" t="s">
        <v>4405</v>
      </c>
      <c r="D662" s="15" t="s">
        <v>2205</v>
      </c>
      <c r="E662" s="22" t="s">
        <v>1342</v>
      </c>
      <c r="F662" s="16" t="s">
        <v>1334</v>
      </c>
      <c r="G662" s="15" t="s">
        <v>3237</v>
      </c>
      <c r="H662" s="16" t="s">
        <v>1336</v>
      </c>
      <c r="I662" s="16" t="s">
        <v>1337</v>
      </c>
      <c r="J662" s="16" t="s">
        <v>1338</v>
      </c>
      <c r="K662" s="15" t="s">
        <v>4639</v>
      </c>
      <c r="L662" s="15" t="s">
        <v>1340</v>
      </c>
      <c r="M662" s="15">
        <v>32</v>
      </c>
      <c r="N662" s="16" t="s">
        <v>1341</v>
      </c>
      <c r="O662" s="16" t="s">
        <v>1342</v>
      </c>
      <c r="P662" s="15" t="s">
        <v>3234</v>
      </c>
    </row>
    <row r="663" spans="1:16" x14ac:dyDescent="0.35">
      <c r="A663" s="17">
        <v>9050</v>
      </c>
      <c r="B663" s="15" t="s">
        <v>1340</v>
      </c>
      <c r="C663" s="15" t="s">
        <v>2633</v>
      </c>
      <c r="D663" s="27">
        <v>28037</v>
      </c>
      <c r="E663" s="22" t="s">
        <v>1342</v>
      </c>
      <c r="F663" s="16" t="s">
        <v>1334</v>
      </c>
      <c r="G663" s="15" t="s">
        <v>3237</v>
      </c>
      <c r="H663" s="16" t="s">
        <v>1336</v>
      </c>
      <c r="I663" s="16" t="s">
        <v>1337</v>
      </c>
      <c r="J663" s="16" t="s">
        <v>1338</v>
      </c>
      <c r="K663" s="15" t="s">
        <v>4640</v>
      </c>
      <c r="L663" s="15" t="s">
        <v>1340</v>
      </c>
      <c r="M663" s="15">
        <v>32</v>
      </c>
      <c r="N663" s="16" t="s">
        <v>1341</v>
      </c>
      <c r="O663" s="16" t="s">
        <v>1342</v>
      </c>
      <c r="P663" s="15" t="s">
        <v>3234</v>
      </c>
    </row>
    <row r="664" spans="1:16" x14ac:dyDescent="0.35">
      <c r="A664" s="17">
        <v>9103</v>
      </c>
      <c r="B664" s="15" t="s">
        <v>1340</v>
      </c>
      <c r="C664" s="15" t="s">
        <v>2633</v>
      </c>
      <c r="D664" s="27">
        <v>28037</v>
      </c>
      <c r="E664" s="22" t="s">
        <v>1342</v>
      </c>
      <c r="F664" s="16" t="s">
        <v>1334</v>
      </c>
      <c r="G664" s="15" t="s">
        <v>3234</v>
      </c>
      <c r="H664" s="16" t="s">
        <v>1336</v>
      </c>
      <c r="I664" s="16" t="s">
        <v>1337</v>
      </c>
      <c r="J664" s="16" t="s">
        <v>1338</v>
      </c>
      <c r="K664" s="15" t="s">
        <v>2645</v>
      </c>
      <c r="L664" s="15" t="s">
        <v>1340</v>
      </c>
      <c r="M664" s="15">
        <v>32</v>
      </c>
      <c r="N664" s="16" t="s">
        <v>1341</v>
      </c>
      <c r="O664" s="16" t="s">
        <v>1342</v>
      </c>
      <c r="P664" s="15" t="s">
        <v>3234</v>
      </c>
    </row>
    <row r="665" spans="1:16" x14ac:dyDescent="0.35">
      <c r="A665" s="17">
        <v>9304</v>
      </c>
      <c r="B665" s="15" t="s">
        <v>1340</v>
      </c>
      <c r="C665" s="15" t="s">
        <v>2633</v>
      </c>
      <c r="D665" s="27">
        <v>28037</v>
      </c>
      <c r="E665" s="22" t="s">
        <v>1342</v>
      </c>
      <c r="F665" s="16" t="s">
        <v>1334</v>
      </c>
      <c r="G665" s="15" t="s">
        <v>3237</v>
      </c>
      <c r="H665" s="16" t="s">
        <v>1336</v>
      </c>
      <c r="I665" s="16" t="s">
        <v>1337</v>
      </c>
      <c r="J665" s="16" t="s">
        <v>1338</v>
      </c>
      <c r="K665" s="15" t="s">
        <v>4641</v>
      </c>
      <c r="L665" s="15" t="s">
        <v>1340</v>
      </c>
      <c r="M665" s="15">
        <v>32</v>
      </c>
      <c r="N665" s="16" t="s">
        <v>1341</v>
      </c>
      <c r="O665" s="16" t="s">
        <v>1342</v>
      </c>
      <c r="P665" s="15" t="s">
        <v>3234</v>
      </c>
    </row>
    <row r="666" spans="1:16" x14ac:dyDescent="0.35">
      <c r="A666" s="14" t="s">
        <v>4642</v>
      </c>
      <c r="B666" s="15" t="s">
        <v>1340</v>
      </c>
      <c r="C666" s="15" t="s">
        <v>2633</v>
      </c>
      <c r="D666" s="27">
        <v>28037</v>
      </c>
      <c r="E666" s="22" t="s">
        <v>1342</v>
      </c>
      <c r="F666" s="16" t="s">
        <v>1334</v>
      </c>
      <c r="G666" s="15" t="s">
        <v>3237</v>
      </c>
      <c r="H666" s="16" t="s">
        <v>1336</v>
      </c>
      <c r="I666" s="16" t="s">
        <v>1337</v>
      </c>
      <c r="J666" s="16" t="s">
        <v>1338</v>
      </c>
      <c r="K666" s="15" t="s">
        <v>4643</v>
      </c>
      <c r="L666" s="15" t="s">
        <v>1340</v>
      </c>
      <c r="M666" s="15">
        <v>32</v>
      </c>
      <c r="N666" s="16" t="s">
        <v>1341</v>
      </c>
      <c r="O666" s="16" t="s">
        <v>1342</v>
      </c>
      <c r="P666" s="15" t="s">
        <v>3234</v>
      </c>
    </row>
    <row r="667" spans="1:16" x14ac:dyDescent="0.35">
      <c r="A667" s="17">
        <v>9888</v>
      </c>
      <c r="B667" s="15" t="s">
        <v>1340</v>
      </c>
      <c r="C667" s="15" t="s">
        <v>2633</v>
      </c>
      <c r="D667" s="27">
        <v>28037</v>
      </c>
      <c r="E667" s="22" t="s">
        <v>1342</v>
      </c>
      <c r="F667" s="16" t="s">
        <v>1334</v>
      </c>
      <c r="G667" s="15" t="s">
        <v>3237</v>
      </c>
      <c r="H667" s="16" t="s">
        <v>1336</v>
      </c>
      <c r="I667" s="16" t="s">
        <v>1337</v>
      </c>
      <c r="J667" s="16" t="s">
        <v>1338</v>
      </c>
      <c r="K667" s="15" t="s">
        <v>4644</v>
      </c>
      <c r="L667" s="15" t="s">
        <v>1340</v>
      </c>
      <c r="M667" s="15">
        <v>32</v>
      </c>
      <c r="N667" s="16" t="s">
        <v>1341</v>
      </c>
      <c r="O667" s="16" t="s">
        <v>1342</v>
      </c>
      <c r="P667" s="15" t="s">
        <v>3234</v>
      </c>
    </row>
    <row r="668" spans="1:16" x14ac:dyDescent="0.35">
      <c r="A668" s="14" t="s">
        <v>1579</v>
      </c>
      <c r="B668" s="15" t="s">
        <v>1582</v>
      </c>
      <c r="C668" s="15" t="s">
        <v>1583</v>
      </c>
      <c r="D668" s="15">
        <v>9002</v>
      </c>
      <c r="E668" s="22" t="s">
        <v>1585</v>
      </c>
      <c r="F668" s="16" t="s">
        <v>1334</v>
      </c>
      <c r="G668" s="15" t="s">
        <v>3234</v>
      </c>
      <c r="H668" s="16" t="s">
        <v>1587</v>
      </c>
      <c r="I668" s="16" t="s">
        <v>1588</v>
      </c>
      <c r="J668" s="16" t="s">
        <v>1589</v>
      </c>
      <c r="K668" s="15" t="s">
        <v>4645</v>
      </c>
      <c r="L668" s="15" t="s">
        <v>1591</v>
      </c>
      <c r="M668" s="15"/>
      <c r="N668" s="16" t="s">
        <v>1592</v>
      </c>
      <c r="O668" s="16" t="s">
        <v>1585</v>
      </c>
      <c r="P668" s="15" t="s">
        <v>3234</v>
      </c>
    </row>
    <row r="669" spans="1:16" x14ac:dyDescent="0.35">
      <c r="A669" s="17">
        <v>9228</v>
      </c>
      <c r="B669" s="15" t="s">
        <v>2234</v>
      </c>
      <c r="C669" s="15" t="s">
        <v>4405</v>
      </c>
      <c r="D669" s="15" t="s">
        <v>2205</v>
      </c>
      <c r="E669" s="22" t="s">
        <v>1342</v>
      </c>
      <c r="F669" s="16" t="s">
        <v>1334</v>
      </c>
      <c r="G669" s="15" t="s">
        <v>3237</v>
      </c>
      <c r="H669" s="16" t="s">
        <v>4646</v>
      </c>
      <c r="I669" s="16" t="s">
        <v>4647</v>
      </c>
      <c r="J669" s="16" t="s">
        <v>4648</v>
      </c>
      <c r="K669" s="15" t="s">
        <v>4649</v>
      </c>
      <c r="L669" s="15" t="s">
        <v>2234</v>
      </c>
      <c r="M669" s="15">
        <v>120</v>
      </c>
      <c r="N669" s="16" t="s">
        <v>2205</v>
      </c>
      <c r="O669" s="16" t="s">
        <v>1342</v>
      </c>
      <c r="P669" s="15" t="s">
        <v>4433</v>
      </c>
    </row>
    <row r="670" spans="1:16" x14ac:dyDescent="0.35">
      <c r="A670" s="17">
        <v>9230</v>
      </c>
      <c r="B670" s="15" t="s">
        <v>2234</v>
      </c>
      <c r="C670" s="15" t="s">
        <v>4405</v>
      </c>
      <c r="D670" s="15" t="s">
        <v>2205</v>
      </c>
      <c r="E670" s="22" t="s">
        <v>1342</v>
      </c>
      <c r="F670" s="16" t="s">
        <v>1334</v>
      </c>
      <c r="G670" s="15" t="s">
        <v>3237</v>
      </c>
      <c r="H670" s="16" t="s">
        <v>4650</v>
      </c>
      <c r="I670" s="16" t="s">
        <v>4651</v>
      </c>
      <c r="J670" s="16" t="s">
        <v>4652</v>
      </c>
      <c r="K670" s="15" t="s">
        <v>4653</v>
      </c>
      <c r="L670" s="15" t="s">
        <v>2234</v>
      </c>
      <c r="M670" s="15">
        <v>120</v>
      </c>
      <c r="N670" s="16" t="s">
        <v>2205</v>
      </c>
      <c r="O670" s="16" t="s">
        <v>1342</v>
      </c>
      <c r="P670" s="15" t="s">
        <v>4433</v>
      </c>
    </row>
    <row r="671" spans="1:16" x14ac:dyDescent="0.35">
      <c r="A671" s="17">
        <v>9503</v>
      </c>
      <c r="B671" s="15" t="s">
        <v>2234</v>
      </c>
      <c r="C671" s="15" t="s">
        <v>4405</v>
      </c>
      <c r="D671" s="15" t="s">
        <v>2205</v>
      </c>
      <c r="E671" s="22" t="s">
        <v>1342</v>
      </c>
      <c r="F671" s="16" t="s">
        <v>1334</v>
      </c>
      <c r="G671" s="15" t="s">
        <v>3237</v>
      </c>
      <c r="H671" s="16" t="s">
        <v>4650</v>
      </c>
      <c r="I671" s="16" t="s">
        <v>4651</v>
      </c>
      <c r="J671" s="16" t="s">
        <v>4652</v>
      </c>
      <c r="K671" s="15" t="s">
        <v>4654</v>
      </c>
      <c r="L671" s="15" t="s">
        <v>2234</v>
      </c>
      <c r="M671" s="15">
        <v>120</v>
      </c>
      <c r="N671" s="16" t="s">
        <v>2205</v>
      </c>
      <c r="O671" s="16" t="s">
        <v>1342</v>
      </c>
      <c r="P671" s="15" t="s">
        <v>4433</v>
      </c>
    </row>
    <row r="672" spans="1:16" x14ac:dyDescent="0.35">
      <c r="A672" s="17">
        <v>9504</v>
      </c>
      <c r="B672" s="15" t="s">
        <v>2234</v>
      </c>
      <c r="C672" s="15" t="s">
        <v>4405</v>
      </c>
      <c r="D672" s="15" t="s">
        <v>2205</v>
      </c>
      <c r="E672" s="22" t="s">
        <v>1342</v>
      </c>
      <c r="F672" s="16" t="s">
        <v>1334</v>
      </c>
      <c r="G672" s="15" t="s">
        <v>3237</v>
      </c>
      <c r="H672" s="16" t="s">
        <v>4650</v>
      </c>
      <c r="I672" s="16" t="s">
        <v>4651</v>
      </c>
      <c r="J672" s="16" t="s">
        <v>4652</v>
      </c>
      <c r="K672" s="15" t="s">
        <v>4655</v>
      </c>
      <c r="L672" s="15" t="s">
        <v>2234</v>
      </c>
      <c r="M672" s="15">
        <v>120</v>
      </c>
      <c r="N672" s="16" t="s">
        <v>2205</v>
      </c>
      <c r="O672" s="16" t="s">
        <v>1342</v>
      </c>
      <c r="P672" s="15" t="s">
        <v>4433</v>
      </c>
    </row>
    <row r="673" spans="1:16" x14ac:dyDescent="0.35">
      <c r="A673" s="17">
        <v>9231</v>
      </c>
      <c r="B673" s="15" t="s">
        <v>2234</v>
      </c>
      <c r="C673" s="15" t="s">
        <v>4405</v>
      </c>
      <c r="D673" s="15" t="s">
        <v>2205</v>
      </c>
      <c r="E673" s="22" t="s">
        <v>1342</v>
      </c>
      <c r="F673" s="16" t="s">
        <v>1334</v>
      </c>
      <c r="G673" s="15" t="s">
        <v>3237</v>
      </c>
      <c r="H673" s="16" t="s">
        <v>4656</v>
      </c>
      <c r="I673" s="16" t="s">
        <v>4657</v>
      </c>
      <c r="J673" s="16" t="s">
        <v>4658</v>
      </c>
      <c r="K673" s="15" t="s">
        <v>4659</v>
      </c>
      <c r="L673" s="15" t="s">
        <v>2234</v>
      </c>
      <c r="M673" s="15">
        <v>120</v>
      </c>
      <c r="N673" s="16" t="s">
        <v>2205</v>
      </c>
      <c r="O673" s="16" t="s">
        <v>1342</v>
      </c>
      <c r="P673" s="15" t="s">
        <v>4433</v>
      </c>
    </row>
    <row r="674" spans="1:16" x14ac:dyDescent="0.35">
      <c r="A674" s="17">
        <v>9336</v>
      </c>
      <c r="B674" s="15" t="s">
        <v>2613</v>
      </c>
      <c r="C674" s="15">
        <v>30</v>
      </c>
      <c r="D674" s="27">
        <v>28045</v>
      </c>
      <c r="E674" s="22" t="s">
        <v>1342</v>
      </c>
      <c r="F674" s="16" t="s">
        <v>1334</v>
      </c>
      <c r="G674" s="15" t="s">
        <v>3234</v>
      </c>
      <c r="H674" s="16" t="s">
        <v>2615</v>
      </c>
      <c r="I674" s="16" t="s">
        <v>2616</v>
      </c>
      <c r="J674" s="16" t="s">
        <v>2617</v>
      </c>
      <c r="K674" s="15" t="s">
        <v>2618</v>
      </c>
      <c r="L674" s="15" t="s">
        <v>2234</v>
      </c>
      <c r="M674" s="15">
        <v>120</v>
      </c>
      <c r="N674" s="16" t="s">
        <v>2205</v>
      </c>
      <c r="O674" s="16" t="s">
        <v>1342</v>
      </c>
      <c r="P674" s="15" t="s">
        <v>3234</v>
      </c>
    </row>
    <row r="675" spans="1:16" x14ac:dyDescent="0.35">
      <c r="A675" s="14" t="s">
        <v>1799</v>
      </c>
      <c r="B675" s="15" t="s">
        <v>4660</v>
      </c>
      <c r="C675" s="15" t="s">
        <v>2467</v>
      </c>
      <c r="D675" s="15" t="s">
        <v>1341</v>
      </c>
      <c r="E675" s="22" t="s">
        <v>1342</v>
      </c>
      <c r="F675" s="16" t="s">
        <v>1334</v>
      </c>
      <c r="G675" s="15" t="s">
        <v>3234</v>
      </c>
      <c r="H675" s="16" t="s">
        <v>1804</v>
      </c>
      <c r="I675" s="16" t="s">
        <v>1805</v>
      </c>
      <c r="J675" s="16" t="s">
        <v>1806</v>
      </c>
      <c r="K675" s="15" t="s">
        <v>1807</v>
      </c>
      <c r="L675" s="15" t="s">
        <v>1340</v>
      </c>
      <c r="M675" s="15">
        <v>32</v>
      </c>
      <c r="N675" s="16" t="s">
        <v>1341</v>
      </c>
      <c r="O675" s="16" t="s">
        <v>1342</v>
      </c>
      <c r="P675" s="15" t="s">
        <v>3234</v>
      </c>
    </row>
    <row r="676" spans="1:16" x14ac:dyDescent="0.35">
      <c r="A676" s="14" t="s">
        <v>1568</v>
      </c>
      <c r="B676" s="15" t="s">
        <v>1571</v>
      </c>
      <c r="C676" s="15" t="s">
        <v>1572</v>
      </c>
      <c r="D676" s="15">
        <v>28300</v>
      </c>
      <c r="E676" s="22" t="s">
        <v>1573</v>
      </c>
      <c r="F676" s="16" t="s">
        <v>1334</v>
      </c>
      <c r="G676" s="15" t="s">
        <v>3234</v>
      </c>
      <c r="H676" s="16" t="s">
        <v>1575</v>
      </c>
      <c r="I676" s="16" t="s">
        <v>1576</v>
      </c>
      <c r="J676" s="16" t="s">
        <v>1577</v>
      </c>
      <c r="K676" s="15" t="s">
        <v>1578</v>
      </c>
      <c r="L676" s="15" t="s">
        <v>1340</v>
      </c>
      <c r="M676" s="15">
        <v>32</v>
      </c>
      <c r="N676" s="16" t="s">
        <v>1341</v>
      </c>
      <c r="O676" s="16" t="s">
        <v>1342</v>
      </c>
      <c r="P676" s="15" t="s">
        <v>3234</v>
      </c>
    </row>
    <row r="677" spans="1:16" x14ac:dyDescent="0.35">
      <c r="A677" s="14" t="s">
        <v>4661</v>
      </c>
      <c r="B677" s="15" t="s">
        <v>2452</v>
      </c>
      <c r="C677" s="15" t="s">
        <v>2453</v>
      </c>
      <c r="D677" s="15">
        <v>38003</v>
      </c>
      <c r="E677" s="22" t="s">
        <v>2454</v>
      </c>
      <c r="F677" s="16" t="s">
        <v>1334</v>
      </c>
      <c r="G677" s="15" t="s">
        <v>3234</v>
      </c>
      <c r="H677" s="16" t="s">
        <v>4662</v>
      </c>
      <c r="I677" s="16" t="s">
        <v>4663</v>
      </c>
      <c r="J677" s="16" t="s">
        <v>4664</v>
      </c>
      <c r="K677" s="15" t="s">
        <v>4665</v>
      </c>
      <c r="L677" s="15" t="s">
        <v>4666</v>
      </c>
      <c r="M677" s="15" t="s">
        <v>3612</v>
      </c>
      <c r="N677" s="16" t="s">
        <v>4667</v>
      </c>
      <c r="O677" s="16" t="s">
        <v>2454</v>
      </c>
      <c r="P677" s="15" t="s">
        <v>3237</v>
      </c>
    </row>
    <row r="678" spans="1:16" x14ac:dyDescent="0.35">
      <c r="A678" s="14" t="s">
        <v>4668</v>
      </c>
      <c r="B678" s="15" t="s">
        <v>4669</v>
      </c>
      <c r="C678" s="15" t="s">
        <v>3393</v>
      </c>
      <c r="D678" s="15" t="s">
        <v>4670</v>
      </c>
      <c r="E678" s="16" t="s">
        <v>4671</v>
      </c>
      <c r="F678" s="16" t="s">
        <v>1334</v>
      </c>
      <c r="G678" s="15" t="s">
        <v>3237</v>
      </c>
      <c r="H678" s="16" t="s">
        <v>4672</v>
      </c>
      <c r="I678" s="16" t="s">
        <v>4673</v>
      </c>
      <c r="J678" s="16" t="s">
        <v>4674</v>
      </c>
      <c r="K678" s="15" t="s">
        <v>4675</v>
      </c>
      <c r="L678" s="15" t="s">
        <v>4676</v>
      </c>
      <c r="M678" s="15">
        <v>0</v>
      </c>
      <c r="N678" s="16" t="s">
        <v>4670</v>
      </c>
      <c r="O678" s="16" t="s">
        <v>4671</v>
      </c>
      <c r="P678" s="15" t="s">
        <v>3237</v>
      </c>
    </row>
    <row r="679" spans="1:16" x14ac:dyDescent="0.35">
      <c r="A679" s="17" t="s">
        <v>4668</v>
      </c>
      <c r="B679" s="15" t="s">
        <v>4677</v>
      </c>
      <c r="C679" s="15" t="s">
        <v>3612</v>
      </c>
      <c r="D679" s="15" t="s">
        <v>4670</v>
      </c>
      <c r="E679" s="22" t="s">
        <v>4678</v>
      </c>
      <c r="F679" s="16" t="s">
        <v>1334</v>
      </c>
      <c r="G679" s="15" t="s">
        <v>3237</v>
      </c>
      <c r="H679" s="16" t="s">
        <v>4672</v>
      </c>
      <c r="I679" s="16" t="s">
        <v>4673</v>
      </c>
      <c r="J679" s="16" t="s">
        <v>4674</v>
      </c>
      <c r="K679" s="15" t="s">
        <v>4675</v>
      </c>
      <c r="L679" s="15" t="s">
        <v>4676</v>
      </c>
      <c r="M679" s="15">
        <v>0</v>
      </c>
      <c r="N679" s="16" t="s">
        <v>4670</v>
      </c>
      <c r="O679" s="16" t="s">
        <v>4671</v>
      </c>
      <c r="P679" s="15" t="s">
        <v>3237</v>
      </c>
    </row>
    <row r="680" spans="1:16" x14ac:dyDescent="0.35">
      <c r="A680" s="14" t="s">
        <v>4679</v>
      </c>
      <c r="B680" s="15" t="s">
        <v>4680</v>
      </c>
      <c r="C680" s="15" t="s">
        <v>3393</v>
      </c>
      <c r="D680" s="15" t="s">
        <v>4670</v>
      </c>
      <c r="E680" s="22" t="s">
        <v>4678</v>
      </c>
      <c r="F680" s="16" t="s">
        <v>1334</v>
      </c>
      <c r="G680" s="15" t="s">
        <v>3234</v>
      </c>
      <c r="H680" s="16" t="s">
        <v>4681</v>
      </c>
      <c r="I680" s="16" t="s">
        <v>4682</v>
      </c>
      <c r="J680" s="16" t="s">
        <v>4683</v>
      </c>
      <c r="K680" s="15" t="s">
        <v>4684</v>
      </c>
      <c r="L680" s="15" t="s">
        <v>4680</v>
      </c>
      <c r="M680" s="15">
        <v>0</v>
      </c>
      <c r="N680" s="16" t="s">
        <v>4670</v>
      </c>
      <c r="O680" s="16" t="s">
        <v>4671</v>
      </c>
      <c r="P680" s="15" t="s">
        <v>3237</v>
      </c>
    </row>
    <row r="681" spans="1:16" x14ac:dyDescent="0.35">
      <c r="A681" s="14" t="s">
        <v>4685</v>
      </c>
      <c r="B681" s="15" t="s">
        <v>1340</v>
      </c>
      <c r="C681" s="15" t="s">
        <v>2633</v>
      </c>
      <c r="D681" s="27">
        <v>28037</v>
      </c>
      <c r="E681" s="22" t="s">
        <v>1342</v>
      </c>
      <c r="F681" s="16" t="s">
        <v>1334</v>
      </c>
      <c r="G681" s="15" t="s">
        <v>3237</v>
      </c>
      <c r="H681" s="16" t="s">
        <v>4686</v>
      </c>
      <c r="I681" s="16" t="s">
        <v>4687</v>
      </c>
      <c r="J681" s="16" t="s">
        <v>4688</v>
      </c>
      <c r="K681" s="15" t="s">
        <v>4689</v>
      </c>
      <c r="L681" s="15" t="s">
        <v>1340</v>
      </c>
      <c r="M681" s="15">
        <v>32</v>
      </c>
      <c r="N681" s="16" t="s">
        <v>1341</v>
      </c>
      <c r="O681" s="16" t="s">
        <v>1342</v>
      </c>
      <c r="P681" s="15" t="s">
        <v>4433</v>
      </c>
    </row>
    <row r="682" spans="1:16" x14ac:dyDescent="0.35">
      <c r="A682" s="14" t="s">
        <v>4690</v>
      </c>
      <c r="B682" s="15" t="s">
        <v>4691</v>
      </c>
      <c r="C682" s="15" t="s">
        <v>254</v>
      </c>
      <c r="D682" s="15" t="s">
        <v>1341</v>
      </c>
      <c r="E682" s="22" t="s">
        <v>1342</v>
      </c>
      <c r="F682" s="16" t="s">
        <v>1334</v>
      </c>
      <c r="G682" s="15" t="s">
        <v>3237</v>
      </c>
      <c r="H682" s="16" t="s">
        <v>4686</v>
      </c>
      <c r="I682" s="16" t="s">
        <v>4687</v>
      </c>
      <c r="J682" s="16" t="s">
        <v>4688</v>
      </c>
      <c r="K682" s="15" t="s">
        <v>4692</v>
      </c>
      <c r="L682" s="15" t="s">
        <v>1340</v>
      </c>
      <c r="M682" s="15">
        <v>32</v>
      </c>
      <c r="N682" s="16" t="s">
        <v>1341</v>
      </c>
      <c r="O682" s="16" t="s">
        <v>1342</v>
      </c>
      <c r="P682" s="15" t="s">
        <v>4433</v>
      </c>
    </row>
    <row r="683" spans="1:16" x14ac:dyDescent="0.35">
      <c r="A683" s="14" t="s">
        <v>4693</v>
      </c>
      <c r="B683" s="15" t="s">
        <v>4691</v>
      </c>
      <c r="C683" s="15" t="s">
        <v>254</v>
      </c>
      <c r="D683" s="15" t="s">
        <v>1341</v>
      </c>
      <c r="E683" s="22" t="s">
        <v>1342</v>
      </c>
      <c r="F683" s="16" t="s">
        <v>1334</v>
      </c>
      <c r="G683" s="15" t="s">
        <v>3237</v>
      </c>
      <c r="H683" s="16" t="s">
        <v>4686</v>
      </c>
      <c r="I683" s="16" t="s">
        <v>4687</v>
      </c>
      <c r="J683" s="16" t="s">
        <v>4688</v>
      </c>
      <c r="K683" s="15" t="s">
        <v>4694</v>
      </c>
      <c r="L683" s="15" t="s">
        <v>1340</v>
      </c>
      <c r="M683" s="15">
        <v>32</v>
      </c>
      <c r="N683" s="16" t="s">
        <v>1341</v>
      </c>
      <c r="O683" s="16" t="s">
        <v>1342</v>
      </c>
      <c r="P683" s="15" t="s">
        <v>4433</v>
      </c>
    </row>
    <row r="684" spans="1:16" x14ac:dyDescent="0.35">
      <c r="A684" s="14" t="s">
        <v>4695</v>
      </c>
      <c r="B684" s="15" t="s">
        <v>4696</v>
      </c>
      <c r="C684" s="15" t="s">
        <v>1524</v>
      </c>
      <c r="D684" s="15" t="s">
        <v>1341</v>
      </c>
      <c r="E684" s="22" t="s">
        <v>1342</v>
      </c>
      <c r="F684" s="16" t="s">
        <v>1334</v>
      </c>
      <c r="G684" s="15" t="s">
        <v>3237</v>
      </c>
      <c r="H684" s="16" t="s">
        <v>4686</v>
      </c>
      <c r="I684" s="16" t="s">
        <v>4687</v>
      </c>
      <c r="J684" s="16" t="s">
        <v>4688</v>
      </c>
      <c r="K684" s="15" t="s">
        <v>4697</v>
      </c>
      <c r="L684" s="15" t="s">
        <v>1340</v>
      </c>
      <c r="M684" s="15">
        <v>32</v>
      </c>
      <c r="N684" s="16" t="s">
        <v>1341</v>
      </c>
      <c r="O684" s="16" t="s">
        <v>1342</v>
      </c>
      <c r="P684" s="15" t="s">
        <v>4433</v>
      </c>
    </row>
    <row r="685" spans="1:16" x14ac:dyDescent="0.35">
      <c r="A685" s="14" t="s">
        <v>4698</v>
      </c>
      <c r="B685" s="15" t="s">
        <v>4699</v>
      </c>
      <c r="C685" s="15" t="s">
        <v>577</v>
      </c>
      <c r="D685" s="15">
        <v>11204</v>
      </c>
      <c r="E685" s="22" t="s">
        <v>1944</v>
      </c>
      <c r="F685" s="16" t="s">
        <v>1334</v>
      </c>
      <c r="G685" s="15" t="s">
        <v>3237</v>
      </c>
      <c r="H685" s="16" t="s">
        <v>4700</v>
      </c>
      <c r="I685" s="16" t="s">
        <v>4701</v>
      </c>
      <c r="J685" s="16" t="s">
        <v>4702</v>
      </c>
      <c r="K685" s="15" t="s">
        <v>4703</v>
      </c>
      <c r="L685" s="15" t="s">
        <v>4704</v>
      </c>
      <c r="M685" s="15">
        <v>38</v>
      </c>
      <c r="N685" s="16" t="s">
        <v>4705</v>
      </c>
      <c r="O685" s="16" t="s">
        <v>4706</v>
      </c>
      <c r="P685" s="15" t="s">
        <v>3237</v>
      </c>
    </row>
    <row r="686" spans="1:16" x14ac:dyDescent="0.35">
      <c r="A686" s="14" t="s">
        <v>4707</v>
      </c>
      <c r="B686" s="15" t="s">
        <v>4680</v>
      </c>
      <c r="C686" s="15" t="s">
        <v>3393</v>
      </c>
      <c r="D686" s="15" t="s">
        <v>4670</v>
      </c>
      <c r="E686" s="22" t="s">
        <v>4678</v>
      </c>
      <c r="F686" s="16" t="s">
        <v>1334</v>
      </c>
      <c r="G686" s="15" t="s">
        <v>3237</v>
      </c>
      <c r="H686" s="16" t="s">
        <v>4708</v>
      </c>
      <c r="I686" s="16" t="s">
        <v>4709</v>
      </c>
      <c r="J686" s="16" t="s">
        <v>4710</v>
      </c>
      <c r="K686" s="15" t="s">
        <v>4711</v>
      </c>
      <c r="L686" s="15" t="s">
        <v>4676</v>
      </c>
      <c r="M686" s="15">
        <v>0</v>
      </c>
      <c r="N686" s="16" t="s">
        <v>4670</v>
      </c>
      <c r="O686" s="16" t="s">
        <v>4671</v>
      </c>
      <c r="P686" s="15" t="s">
        <v>3237</v>
      </c>
    </row>
    <row r="687" spans="1:16" x14ac:dyDescent="0.35">
      <c r="A687" s="14" t="s">
        <v>2531</v>
      </c>
      <c r="B687" s="15" t="s">
        <v>2534</v>
      </c>
      <c r="C687" s="15" t="s">
        <v>577</v>
      </c>
      <c r="D687" s="15">
        <v>49002</v>
      </c>
      <c r="E687" s="22" t="s">
        <v>2535</v>
      </c>
      <c r="F687" s="16" t="s">
        <v>1334</v>
      </c>
      <c r="G687" s="15" t="s">
        <v>3237</v>
      </c>
      <c r="H687" s="16" t="s">
        <v>2537</v>
      </c>
      <c r="I687" s="16" t="s">
        <v>2538</v>
      </c>
      <c r="J687" s="16" t="s">
        <v>2539</v>
      </c>
      <c r="K687" s="15" t="s">
        <v>2540</v>
      </c>
      <c r="L687" s="15" t="s">
        <v>2541</v>
      </c>
      <c r="M687" s="15">
        <v>1</v>
      </c>
      <c r="N687" s="16" t="s">
        <v>2542</v>
      </c>
      <c r="O687" s="16" t="s">
        <v>2535</v>
      </c>
      <c r="P687" s="15" t="s">
        <v>3237</v>
      </c>
    </row>
    <row r="688" spans="1:16" x14ac:dyDescent="0.35">
      <c r="A688" s="14" t="s">
        <v>4712</v>
      </c>
      <c r="B688" s="15" t="s">
        <v>4713</v>
      </c>
      <c r="C688" s="15" t="s">
        <v>4714</v>
      </c>
      <c r="D688" s="15">
        <v>30001</v>
      </c>
      <c r="E688" s="22" t="s">
        <v>4536</v>
      </c>
      <c r="F688" s="16" t="s">
        <v>1334</v>
      </c>
      <c r="G688" s="15" t="s">
        <v>3237</v>
      </c>
      <c r="H688" s="16" t="s">
        <v>4715</v>
      </c>
      <c r="I688" s="16" t="s">
        <v>4716</v>
      </c>
      <c r="J688" s="16" t="s">
        <v>4717</v>
      </c>
      <c r="K688" s="15" t="s">
        <v>4718</v>
      </c>
      <c r="L688" s="15" t="s">
        <v>4719</v>
      </c>
      <c r="M688" s="15">
        <v>34</v>
      </c>
      <c r="N688" s="16" t="s">
        <v>4720</v>
      </c>
      <c r="O688" s="16" t="s">
        <v>4536</v>
      </c>
      <c r="P688" s="15" t="s">
        <v>3237</v>
      </c>
    </row>
    <row r="689" spans="1:16" x14ac:dyDescent="0.35">
      <c r="A689" s="14" t="s">
        <v>1898</v>
      </c>
      <c r="B689" s="15" t="s">
        <v>1901</v>
      </c>
      <c r="C689" s="15" t="s">
        <v>1902</v>
      </c>
      <c r="D689" s="15">
        <v>48014</v>
      </c>
      <c r="E689" s="22" t="s">
        <v>1708</v>
      </c>
      <c r="F689" s="16" t="s">
        <v>1334</v>
      </c>
      <c r="G689" s="15" t="s">
        <v>3234</v>
      </c>
      <c r="H689" s="16" t="s">
        <v>1903</v>
      </c>
      <c r="I689" s="16" t="s">
        <v>1904</v>
      </c>
      <c r="J689" s="16" t="s">
        <v>1905</v>
      </c>
      <c r="K689" s="15" t="s">
        <v>1906</v>
      </c>
      <c r="L689" s="15" t="s">
        <v>1907</v>
      </c>
      <c r="M689" s="15">
        <v>9</v>
      </c>
      <c r="N689" s="16" t="s">
        <v>1908</v>
      </c>
      <c r="O689" s="16" t="s">
        <v>1708</v>
      </c>
      <c r="P689" s="15" t="s">
        <v>3237</v>
      </c>
    </row>
    <row r="690" spans="1:16" x14ac:dyDescent="0.35">
      <c r="A690" s="14" t="s">
        <v>2344</v>
      </c>
      <c r="B690" s="15" t="s">
        <v>2347</v>
      </c>
      <c r="C690" s="15" t="s">
        <v>1545</v>
      </c>
      <c r="D690" s="15">
        <v>33003</v>
      </c>
      <c r="E690" s="22" t="s">
        <v>2348</v>
      </c>
      <c r="F690" s="16" t="s">
        <v>1334</v>
      </c>
      <c r="G690" s="15" t="s">
        <v>3234</v>
      </c>
      <c r="H690" s="16" t="s">
        <v>2350</v>
      </c>
      <c r="I690" s="16" t="s">
        <v>2351</v>
      </c>
      <c r="J690" s="16" t="s">
        <v>2352</v>
      </c>
      <c r="K690" s="15" t="s">
        <v>2353</v>
      </c>
      <c r="L690" s="15" t="s">
        <v>2354</v>
      </c>
      <c r="M690" s="15">
        <v>117</v>
      </c>
      <c r="N690" s="16" t="s">
        <v>2355</v>
      </c>
      <c r="O690" s="16" t="s">
        <v>1342</v>
      </c>
      <c r="P690" s="15" t="s">
        <v>3237</v>
      </c>
    </row>
    <row r="691" spans="1:16" x14ac:dyDescent="0.35">
      <c r="A691" s="14" t="s">
        <v>1689</v>
      </c>
      <c r="B691" s="15" t="s">
        <v>1692</v>
      </c>
      <c r="C691" s="15" t="s">
        <v>263</v>
      </c>
      <c r="D691" s="15">
        <v>36201</v>
      </c>
      <c r="E691" s="22" t="s">
        <v>1693</v>
      </c>
      <c r="F691" s="16" t="s">
        <v>1334</v>
      </c>
      <c r="G691" s="15" t="s">
        <v>3234</v>
      </c>
      <c r="H691" s="16" t="s">
        <v>1695</v>
      </c>
      <c r="I691" s="16" t="s">
        <v>1696</v>
      </c>
      <c r="J691" s="16" t="s">
        <v>1697</v>
      </c>
      <c r="K691" s="15" t="s">
        <v>1698</v>
      </c>
      <c r="L691" s="15" t="s">
        <v>1699</v>
      </c>
      <c r="M691" s="15" t="s">
        <v>1700</v>
      </c>
      <c r="N691" s="16" t="s">
        <v>1701</v>
      </c>
      <c r="O691" s="16" t="s">
        <v>1693</v>
      </c>
      <c r="P691" s="15" t="s">
        <v>3237</v>
      </c>
    </row>
    <row r="692" spans="1:16" x14ac:dyDescent="0.35">
      <c r="A692" s="14" t="s">
        <v>4721</v>
      </c>
      <c r="B692" s="15" t="s">
        <v>4722</v>
      </c>
      <c r="C692" s="15" t="s">
        <v>842</v>
      </c>
      <c r="D692" s="15">
        <v>28230</v>
      </c>
      <c r="E692" s="22" t="s">
        <v>1342</v>
      </c>
      <c r="F692" s="16" t="s">
        <v>1334</v>
      </c>
      <c r="G692" s="15" t="s">
        <v>3237</v>
      </c>
      <c r="H692" s="16" t="s">
        <v>4723</v>
      </c>
      <c r="I692" s="16" t="s">
        <v>4724</v>
      </c>
      <c r="J692" s="16" t="s">
        <v>4725</v>
      </c>
      <c r="K692" s="15" t="s">
        <v>4726</v>
      </c>
      <c r="L692" s="15" t="s">
        <v>4727</v>
      </c>
      <c r="M692" s="15">
        <v>1</v>
      </c>
      <c r="N692" s="16" t="s">
        <v>4728</v>
      </c>
      <c r="O692" s="16" t="s">
        <v>1342</v>
      </c>
      <c r="P692" s="15" t="s">
        <v>3237</v>
      </c>
    </row>
    <row r="693" spans="1:16" x14ac:dyDescent="0.35">
      <c r="A693" s="14" t="s">
        <v>4729</v>
      </c>
      <c r="B693" s="15" t="s">
        <v>4730</v>
      </c>
      <c r="C693" s="15" t="s">
        <v>676</v>
      </c>
      <c r="D693" s="15">
        <v>28023</v>
      </c>
      <c r="E693" s="22" t="s">
        <v>1342</v>
      </c>
      <c r="F693" s="16" t="s">
        <v>1334</v>
      </c>
      <c r="G693" s="15" t="s">
        <v>3237</v>
      </c>
      <c r="H693" s="16" t="s">
        <v>4723</v>
      </c>
      <c r="I693" s="16" t="s">
        <v>4724</v>
      </c>
      <c r="J693" s="16" t="s">
        <v>4725</v>
      </c>
      <c r="K693" s="15" t="s">
        <v>4731</v>
      </c>
      <c r="L693" s="15" t="s">
        <v>4727</v>
      </c>
      <c r="M693" s="15">
        <v>1</v>
      </c>
      <c r="N693" s="16" t="s">
        <v>4728</v>
      </c>
      <c r="O693" s="16" t="s">
        <v>1342</v>
      </c>
      <c r="P693" s="15" t="s">
        <v>3237</v>
      </c>
    </row>
    <row r="694" spans="1:16" x14ac:dyDescent="0.35">
      <c r="A694" s="14" t="s">
        <v>4732</v>
      </c>
      <c r="B694" s="15" t="s">
        <v>4733</v>
      </c>
      <c r="C694" s="15" t="s">
        <v>850</v>
      </c>
      <c r="D694" s="15">
        <v>28023</v>
      </c>
      <c r="E694" s="22" t="s">
        <v>1342</v>
      </c>
      <c r="F694" s="16" t="s">
        <v>1334</v>
      </c>
      <c r="G694" s="15" t="s">
        <v>3237</v>
      </c>
      <c r="H694" s="16" t="s">
        <v>4723</v>
      </c>
      <c r="I694" s="16" t="s">
        <v>4724</v>
      </c>
      <c r="J694" s="16" t="s">
        <v>4725</v>
      </c>
      <c r="K694" s="15" t="s">
        <v>4734</v>
      </c>
      <c r="L694" s="15" t="s">
        <v>4727</v>
      </c>
      <c r="M694" s="15">
        <v>1</v>
      </c>
      <c r="N694" s="16" t="s">
        <v>4728</v>
      </c>
      <c r="O694" s="16" t="s">
        <v>1342</v>
      </c>
      <c r="P694" s="15" t="s">
        <v>3237</v>
      </c>
    </row>
    <row r="695" spans="1:16" x14ac:dyDescent="0.35">
      <c r="A695" s="14" t="s">
        <v>4735</v>
      </c>
      <c r="B695" s="15" t="s">
        <v>4736</v>
      </c>
      <c r="C695" s="15" t="s">
        <v>3612</v>
      </c>
      <c r="D695" s="15">
        <v>46100</v>
      </c>
      <c r="E695" s="22" t="s">
        <v>1675</v>
      </c>
      <c r="F695" s="16" t="s">
        <v>1334</v>
      </c>
      <c r="G695" s="15" t="s">
        <v>3237</v>
      </c>
      <c r="H695" s="16" t="s">
        <v>4737</v>
      </c>
      <c r="I695" s="16" t="s">
        <v>4738</v>
      </c>
      <c r="J695" s="16" t="s">
        <v>4739</v>
      </c>
      <c r="K695" s="15" t="s">
        <v>4740</v>
      </c>
      <c r="L695" s="15" t="s">
        <v>4741</v>
      </c>
      <c r="M695" s="15" t="s">
        <v>3612</v>
      </c>
      <c r="N695" s="16" t="s">
        <v>4742</v>
      </c>
      <c r="O695" s="16" t="s">
        <v>4743</v>
      </c>
      <c r="P695" s="15" t="s">
        <v>3237</v>
      </c>
    </row>
    <row r="696" spans="1:16" x14ac:dyDescent="0.35">
      <c r="A696" s="14" t="s">
        <v>2405</v>
      </c>
      <c r="B696" s="15" t="s">
        <v>2408</v>
      </c>
      <c r="C696" s="15" t="s">
        <v>577</v>
      </c>
      <c r="D696" s="15">
        <v>29670</v>
      </c>
      <c r="E696" s="22" t="s">
        <v>1333</v>
      </c>
      <c r="F696" s="16" t="s">
        <v>1334</v>
      </c>
      <c r="G696" s="15" t="s">
        <v>3234</v>
      </c>
      <c r="H696" s="16" t="s">
        <v>2409</v>
      </c>
      <c r="I696" s="16" t="s">
        <v>2410</v>
      </c>
      <c r="J696" s="16" t="s">
        <v>2411</v>
      </c>
      <c r="K696" s="15" t="s">
        <v>2412</v>
      </c>
      <c r="L696" s="15" t="s">
        <v>2413</v>
      </c>
      <c r="M696" s="15">
        <v>1</v>
      </c>
      <c r="N696" s="16" t="s">
        <v>2414</v>
      </c>
      <c r="O696" s="16" t="s">
        <v>2415</v>
      </c>
      <c r="P696" s="15" t="s">
        <v>3237</v>
      </c>
    </row>
    <row r="697" spans="1:16" x14ac:dyDescent="0.35">
      <c r="A697" s="14" t="s">
        <v>4744</v>
      </c>
      <c r="B697" s="15" t="s">
        <v>2278</v>
      </c>
      <c r="C697" s="15" t="s">
        <v>3612</v>
      </c>
      <c r="D697" s="15">
        <v>29600</v>
      </c>
      <c r="E697" s="22" t="s">
        <v>1333</v>
      </c>
      <c r="F697" s="16" t="s">
        <v>1334</v>
      </c>
      <c r="G697" s="15" t="s">
        <v>3234</v>
      </c>
      <c r="H697" s="16" t="s">
        <v>4745</v>
      </c>
      <c r="I697" s="16" t="s">
        <v>4746</v>
      </c>
      <c r="J697" s="16" t="s">
        <v>4747</v>
      </c>
      <c r="K697" s="15" t="s">
        <v>4748</v>
      </c>
      <c r="L697" s="15" t="s">
        <v>4749</v>
      </c>
      <c r="M697" s="15">
        <v>12</v>
      </c>
      <c r="N697" s="16" t="s">
        <v>4750</v>
      </c>
      <c r="O697" s="16" t="s">
        <v>4751</v>
      </c>
      <c r="P697" s="15" t="s">
        <v>3234</v>
      </c>
    </row>
    <row r="698" spans="1:16" x14ac:dyDescent="0.35">
      <c r="A698" s="14" t="s">
        <v>2195</v>
      </c>
      <c r="B698" s="15" t="s">
        <v>2198</v>
      </c>
      <c r="C698" s="15" t="s">
        <v>2199</v>
      </c>
      <c r="D698" s="15">
        <v>28003</v>
      </c>
      <c r="E698" s="22" t="s">
        <v>1342</v>
      </c>
      <c r="F698" s="16" t="s">
        <v>1334</v>
      </c>
      <c r="G698" s="15" t="s">
        <v>3237</v>
      </c>
      <c r="H698" s="16" t="s">
        <v>2200</v>
      </c>
      <c r="I698" s="16" t="s">
        <v>2201</v>
      </c>
      <c r="J698" s="16" t="s">
        <v>2202</v>
      </c>
      <c r="K698" s="15" t="s">
        <v>2203</v>
      </c>
      <c r="L698" s="15" t="s">
        <v>2204</v>
      </c>
      <c r="M698" s="15">
        <v>29</v>
      </c>
      <c r="N698" s="16" t="s">
        <v>2205</v>
      </c>
      <c r="O698" s="16" t="s">
        <v>1342</v>
      </c>
      <c r="P698" s="15" t="s">
        <v>3237</v>
      </c>
    </row>
    <row r="699" spans="1:16" x14ac:dyDescent="0.35">
      <c r="A699" s="14" t="s">
        <v>4752</v>
      </c>
      <c r="B699" s="15" t="s">
        <v>4753</v>
      </c>
      <c r="C699" s="15" t="s">
        <v>2199</v>
      </c>
      <c r="D699" s="15">
        <v>31500</v>
      </c>
      <c r="E699" s="22" t="s">
        <v>4754</v>
      </c>
      <c r="F699" s="16" t="s">
        <v>1334</v>
      </c>
      <c r="G699" s="15" t="s">
        <v>3237</v>
      </c>
      <c r="H699" s="16" t="s">
        <v>4755</v>
      </c>
      <c r="I699" s="16" t="s">
        <v>4756</v>
      </c>
      <c r="J699" s="16" t="s">
        <v>4757</v>
      </c>
      <c r="K699" s="15" t="s">
        <v>4758</v>
      </c>
      <c r="L699" s="15" t="s">
        <v>1907</v>
      </c>
      <c r="M699" s="15">
        <v>9</v>
      </c>
      <c r="N699" s="16" t="s">
        <v>1908</v>
      </c>
      <c r="O699" s="16" t="s">
        <v>1708</v>
      </c>
      <c r="P699" s="15" t="s">
        <v>3237</v>
      </c>
    </row>
    <row r="700" spans="1:16" x14ac:dyDescent="0.35">
      <c r="A700" s="14" t="s">
        <v>4759</v>
      </c>
      <c r="B700" s="15" t="s">
        <v>2234</v>
      </c>
      <c r="C700" s="15" t="s">
        <v>4405</v>
      </c>
      <c r="D700" s="15" t="s">
        <v>2205</v>
      </c>
      <c r="E700" s="22" t="s">
        <v>1342</v>
      </c>
      <c r="F700" s="16" t="s">
        <v>1334</v>
      </c>
      <c r="G700" s="15" t="s">
        <v>3234</v>
      </c>
      <c r="H700" s="16" t="s">
        <v>4760</v>
      </c>
      <c r="I700" s="16" t="s">
        <v>4761</v>
      </c>
      <c r="J700" s="16" t="s">
        <v>4762</v>
      </c>
      <c r="K700" s="15" t="s">
        <v>4763</v>
      </c>
      <c r="L700" s="15" t="s">
        <v>2234</v>
      </c>
      <c r="M700" s="15">
        <v>120</v>
      </c>
      <c r="N700" s="16" t="s">
        <v>2205</v>
      </c>
      <c r="O700" s="16" t="s">
        <v>1342</v>
      </c>
      <c r="P700" s="15" t="s">
        <v>3234</v>
      </c>
    </row>
    <row r="701" spans="1:16" x14ac:dyDescent="0.35">
      <c r="A701" s="14" t="s">
        <v>4764</v>
      </c>
      <c r="B701" s="15" t="s">
        <v>1993</v>
      </c>
      <c r="C701" s="15" t="s">
        <v>4765</v>
      </c>
      <c r="D701" s="15">
        <v>46023</v>
      </c>
      <c r="E701" s="22" t="s">
        <v>1675</v>
      </c>
      <c r="F701" s="16" t="s">
        <v>1334</v>
      </c>
      <c r="G701" s="15" t="s">
        <v>3237</v>
      </c>
      <c r="H701" s="16" t="s">
        <v>4766</v>
      </c>
      <c r="I701" s="16" t="s">
        <v>4767</v>
      </c>
      <c r="J701" s="16" t="s">
        <v>4768</v>
      </c>
      <c r="K701" s="15" t="s">
        <v>4769</v>
      </c>
      <c r="L701" s="15" t="s">
        <v>4770</v>
      </c>
      <c r="M701" s="15" t="s">
        <v>3612</v>
      </c>
      <c r="N701" s="16" t="s">
        <v>4771</v>
      </c>
      <c r="O701" s="16" t="s">
        <v>1407</v>
      </c>
      <c r="P701" s="15" t="s">
        <v>3237</v>
      </c>
    </row>
    <row r="702" spans="1:16" x14ac:dyDescent="0.35">
      <c r="A702" s="14" t="s">
        <v>4772</v>
      </c>
      <c r="B702" s="15" t="s">
        <v>4773</v>
      </c>
      <c r="C702" s="15" t="s">
        <v>1545</v>
      </c>
      <c r="D702" s="15">
        <v>10200</v>
      </c>
      <c r="E702" s="22" t="s">
        <v>4774</v>
      </c>
      <c r="F702" s="16" t="s">
        <v>1334</v>
      </c>
      <c r="G702" s="15" t="s">
        <v>3234</v>
      </c>
      <c r="H702" s="16" t="s">
        <v>4775</v>
      </c>
      <c r="I702" s="16" t="s">
        <v>4776</v>
      </c>
      <c r="J702" s="16" t="s">
        <v>4777</v>
      </c>
      <c r="K702" s="15" t="s">
        <v>4778</v>
      </c>
      <c r="L702" s="15" t="s">
        <v>4779</v>
      </c>
      <c r="M702" s="15">
        <v>56</v>
      </c>
      <c r="N702" s="16" t="s">
        <v>4780</v>
      </c>
      <c r="O702" s="16" t="s">
        <v>1342</v>
      </c>
      <c r="P702" s="15" t="s">
        <v>3237</v>
      </c>
    </row>
    <row r="703" spans="1:16" x14ac:dyDescent="0.35">
      <c r="A703" s="14" t="s">
        <v>4781</v>
      </c>
      <c r="B703" s="15" t="s">
        <v>1340</v>
      </c>
      <c r="C703" s="15" t="s">
        <v>2633</v>
      </c>
      <c r="D703" s="27">
        <v>28037</v>
      </c>
      <c r="E703" s="22" t="s">
        <v>1342</v>
      </c>
      <c r="F703" s="16" t="s">
        <v>1334</v>
      </c>
      <c r="G703" s="15" t="s">
        <v>3237</v>
      </c>
      <c r="H703" s="16" t="s">
        <v>4782</v>
      </c>
      <c r="I703" s="16" t="s">
        <v>4783</v>
      </c>
      <c r="J703" s="16" t="s">
        <v>4784</v>
      </c>
      <c r="K703" s="15" t="s">
        <v>4785</v>
      </c>
      <c r="L703" s="15" t="s">
        <v>2234</v>
      </c>
      <c r="M703" s="15">
        <v>120</v>
      </c>
      <c r="N703" s="16" t="s">
        <v>2205</v>
      </c>
      <c r="O703" s="16" t="s">
        <v>1342</v>
      </c>
      <c r="P703" s="15" t="s">
        <v>4433</v>
      </c>
    </row>
    <row r="704" spans="1:16" x14ac:dyDescent="0.35">
      <c r="A704" s="17">
        <v>9354</v>
      </c>
      <c r="B704" s="15" t="s">
        <v>1340</v>
      </c>
      <c r="C704" s="15" t="s">
        <v>2633</v>
      </c>
      <c r="D704" s="27">
        <v>28037</v>
      </c>
      <c r="E704" s="22" t="s">
        <v>1342</v>
      </c>
      <c r="F704" s="16" t="s">
        <v>1334</v>
      </c>
      <c r="G704" s="15" t="s">
        <v>3237</v>
      </c>
      <c r="H704" s="16" t="s">
        <v>4782</v>
      </c>
      <c r="I704" s="16" t="s">
        <v>4783</v>
      </c>
      <c r="J704" s="16" t="s">
        <v>4784</v>
      </c>
      <c r="K704" s="15" t="s">
        <v>4786</v>
      </c>
      <c r="L704" s="15" t="s">
        <v>2234</v>
      </c>
      <c r="M704" s="15">
        <v>120</v>
      </c>
      <c r="N704" s="16" t="s">
        <v>2205</v>
      </c>
      <c r="O704" s="16" t="s">
        <v>1342</v>
      </c>
      <c r="P704" s="15" t="s">
        <v>4433</v>
      </c>
    </row>
    <row r="705" spans="1:16" x14ac:dyDescent="0.35">
      <c r="A705" s="17">
        <v>9111</v>
      </c>
      <c r="B705" s="15" t="s">
        <v>2234</v>
      </c>
      <c r="C705" s="15">
        <v>120</v>
      </c>
      <c r="D705" s="15" t="s">
        <v>2205</v>
      </c>
      <c r="E705" s="22" t="s">
        <v>1342</v>
      </c>
      <c r="F705" s="16" t="s">
        <v>1334</v>
      </c>
      <c r="G705" s="15" t="s">
        <v>3234</v>
      </c>
      <c r="H705" s="16" t="s">
        <v>4787</v>
      </c>
      <c r="I705" s="16" t="s">
        <v>4788</v>
      </c>
      <c r="J705" s="16" t="s">
        <v>4789</v>
      </c>
      <c r="K705" s="15" t="s">
        <v>4790</v>
      </c>
      <c r="L705" s="15" t="s">
        <v>2234</v>
      </c>
      <c r="M705" s="15">
        <v>120</v>
      </c>
      <c r="N705" s="16" t="s">
        <v>2205</v>
      </c>
      <c r="O705" s="16" t="s">
        <v>1342</v>
      </c>
      <c r="P705" s="15" t="s">
        <v>3234</v>
      </c>
    </row>
    <row r="706" spans="1:16" x14ac:dyDescent="0.35">
      <c r="A706" s="14" t="s">
        <v>4791</v>
      </c>
      <c r="B706" s="15" t="s">
        <v>4792</v>
      </c>
      <c r="C706" s="15" t="s">
        <v>4793</v>
      </c>
      <c r="D706" s="15" t="s">
        <v>4794</v>
      </c>
      <c r="E706" s="22" t="s">
        <v>2516</v>
      </c>
      <c r="F706" s="16" t="s">
        <v>1334</v>
      </c>
      <c r="G706" s="15" t="s">
        <v>3237</v>
      </c>
      <c r="H706" s="16" t="s">
        <v>4795</v>
      </c>
      <c r="I706" s="16" t="s">
        <v>4796</v>
      </c>
      <c r="J706" s="16" t="s">
        <v>4797</v>
      </c>
      <c r="K706" s="15" t="s">
        <v>4798</v>
      </c>
      <c r="L706" s="15" t="s">
        <v>4792</v>
      </c>
      <c r="M706" s="15">
        <v>17</v>
      </c>
      <c r="N706" s="16" t="s">
        <v>4794</v>
      </c>
      <c r="O706" s="16" t="s">
        <v>2516</v>
      </c>
      <c r="P706" s="15" t="s">
        <v>3237</v>
      </c>
    </row>
    <row r="707" spans="1:16" x14ac:dyDescent="0.35">
      <c r="A707" s="17">
        <v>9355</v>
      </c>
      <c r="B707" s="15" t="s">
        <v>1340</v>
      </c>
      <c r="C707" s="15" t="s">
        <v>2633</v>
      </c>
      <c r="D707" s="27">
        <v>28037</v>
      </c>
      <c r="E707" s="22" t="s">
        <v>1342</v>
      </c>
      <c r="F707" s="16" t="s">
        <v>1334</v>
      </c>
      <c r="G707" s="15" t="s">
        <v>3234</v>
      </c>
      <c r="H707" s="16" t="s">
        <v>4799</v>
      </c>
      <c r="I707" s="16" t="s">
        <v>4800</v>
      </c>
      <c r="J707" s="16" t="s">
        <v>4801</v>
      </c>
      <c r="K707" s="15" t="s">
        <v>4802</v>
      </c>
      <c r="L707" s="15" t="s">
        <v>4803</v>
      </c>
      <c r="M707" s="15">
        <v>5</v>
      </c>
      <c r="N707" s="16" t="s">
        <v>4804</v>
      </c>
      <c r="O707" s="16" t="s">
        <v>2095</v>
      </c>
      <c r="P707" s="15" t="s">
        <v>3234</v>
      </c>
    </row>
    <row r="708" spans="1:16" x14ac:dyDescent="0.35">
      <c r="A708" s="14" t="s">
        <v>4805</v>
      </c>
      <c r="B708" s="15" t="s">
        <v>4806</v>
      </c>
      <c r="C708" s="15" t="s">
        <v>4807</v>
      </c>
      <c r="D708" s="15">
        <v>31013</v>
      </c>
      <c r="E708" s="22" t="s">
        <v>2374</v>
      </c>
      <c r="F708" s="16" t="s">
        <v>1334</v>
      </c>
      <c r="G708" s="15" t="s">
        <v>3237</v>
      </c>
      <c r="H708" s="16" t="s">
        <v>4808</v>
      </c>
      <c r="I708" s="16" t="s">
        <v>4809</v>
      </c>
      <c r="J708" s="16" t="s">
        <v>4810</v>
      </c>
      <c r="K708" s="15" t="s">
        <v>4811</v>
      </c>
      <c r="L708" s="15" t="s">
        <v>4812</v>
      </c>
      <c r="M708" s="15">
        <v>1</v>
      </c>
      <c r="N708" s="16" t="s">
        <v>4813</v>
      </c>
      <c r="O708" s="16" t="s">
        <v>2374</v>
      </c>
      <c r="P708" s="15" t="s">
        <v>3237</v>
      </c>
    </row>
    <row r="709" spans="1:16" x14ac:dyDescent="0.35">
      <c r="A709" s="17">
        <v>9158</v>
      </c>
      <c r="B709" s="15" t="s">
        <v>4814</v>
      </c>
      <c r="C709" s="15" t="s">
        <v>3612</v>
      </c>
      <c r="D709" s="15" t="s">
        <v>4670</v>
      </c>
      <c r="E709" s="22" t="s">
        <v>4678</v>
      </c>
      <c r="F709" s="16" t="s">
        <v>1334</v>
      </c>
      <c r="G709" s="15" t="s">
        <v>3237</v>
      </c>
      <c r="H709" s="16" t="s">
        <v>4815</v>
      </c>
      <c r="I709" s="16" t="s">
        <v>4816</v>
      </c>
      <c r="J709" s="16" t="s">
        <v>4817</v>
      </c>
      <c r="K709" s="15" t="s">
        <v>4818</v>
      </c>
      <c r="L709" s="15" t="s">
        <v>4819</v>
      </c>
      <c r="M709" s="15" t="s">
        <v>3612</v>
      </c>
      <c r="N709" s="16" t="s">
        <v>4670</v>
      </c>
      <c r="O709" s="16" t="s">
        <v>4671</v>
      </c>
      <c r="P709" s="15" t="s">
        <v>4433</v>
      </c>
    </row>
    <row r="710" spans="1:16" x14ac:dyDescent="0.35">
      <c r="A710" s="17">
        <v>9159</v>
      </c>
      <c r="B710" s="15" t="s">
        <v>4820</v>
      </c>
      <c r="C710" s="15">
        <v>3</v>
      </c>
      <c r="D710" s="44">
        <v>8907</v>
      </c>
      <c r="E710" s="27" t="s">
        <v>4821</v>
      </c>
      <c r="F710" s="16" t="s">
        <v>1334</v>
      </c>
      <c r="G710" s="15" t="s">
        <v>3237</v>
      </c>
      <c r="H710" s="16" t="s">
        <v>4822</v>
      </c>
      <c r="I710" s="16" t="s">
        <v>4823</v>
      </c>
      <c r="J710" s="16" t="s">
        <v>4824</v>
      </c>
      <c r="K710" s="15" t="s">
        <v>4825</v>
      </c>
      <c r="L710" s="15" t="s">
        <v>2234</v>
      </c>
      <c r="M710" s="15">
        <v>120</v>
      </c>
      <c r="N710" s="16" t="s">
        <v>2205</v>
      </c>
      <c r="O710" s="16" t="s">
        <v>1342</v>
      </c>
      <c r="P710" s="15" t="s">
        <v>3237</v>
      </c>
    </row>
    <row r="711" spans="1:16" x14ac:dyDescent="0.35">
      <c r="A711" s="17">
        <v>9596</v>
      </c>
      <c r="B711" s="15" t="s">
        <v>4820</v>
      </c>
      <c r="C711" s="15">
        <v>3</v>
      </c>
      <c r="D711" s="15">
        <v>8907</v>
      </c>
      <c r="E711" s="22" t="s">
        <v>4821</v>
      </c>
      <c r="F711" s="16" t="s">
        <v>1334</v>
      </c>
      <c r="G711" s="15" t="s">
        <v>3237</v>
      </c>
      <c r="H711" s="16" t="s">
        <v>4822</v>
      </c>
      <c r="I711" s="15" t="s">
        <v>4823</v>
      </c>
      <c r="J711" s="16" t="s">
        <v>4824</v>
      </c>
      <c r="K711" s="15" t="s">
        <v>4826</v>
      </c>
      <c r="L711" s="15" t="s">
        <v>2234</v>
      </c>
      <c r="M711" s="15">
        <v>120</v>
      </c>
      <c r="N711" s="16" t="s">
        <v>2205</v>
      </c>
      <c r="O711" s="16" t="s">
        <v>1342</v>
      </c>
      <c r="P711" s="15" t="s">
        <v>3237</v>
      </c>
    </row>
    <row r="712" spans="1:16" x14ac:dyDescent="0.35">
      <c r="A712" s="17">
        <v>9597</v>
      </c>
      <c r="B712" s="15" t="s">
        <v>4820</v>
      </c>
      <c r="C712" s="15">
        <v>3</v>
      </c>
      <c r="D712" s="15">
        <v>8907</v>
      </c>
      <c r="E712" s="22" t="s">
        <v>4821</v>
      </c>
      <c r="F712" s="16" t="s">
        <v>1334</v>
      </c>
      <c r="G712" s="15" t="s">
        <v>3237</v>
      </c>
      <c r="H712" s="16" t="s">
        <v>4822</v>
      </c>
      <c r="I712" s="15" t="s">
        <v>4823</v>
      </c>
      <c r="J712" s="16" t="s">
        <v>4824</v>
      </c>
      <c r="K712" s="15" t="s">
        <v>4827</v>
      </c>
      <c r="L712" s="15" t="s">
        <v>2234</v>
      </c>
      <c r="M712" s="15">
        <v>120</v>
      </c>
      <c r="N712" s="16" t="s">
        <v>2205</v>
      </c>
      <c r="O712" s="16" t="s">
        <v>1342</v>
      </c>
      <c r="P712" s="15" t="s">
        <v>3237</v>
      </c>
    </row>
    <row r="713" spans="1:16" x14ac:dyDescent="0.35">
      <c r="A713" s="17">
        <v>9513</v>
      </c>
      <c r="B713" s="15" t="s">
        <v>4828</v>
      </c>
      <c r="C713" s="15"/>
      <c r="D713" s="15" t="s">
        <v>4670</v>
      </c>
      <c r="E713" s="22" t="s">
        <v>4678</v>
      </c>
      <c r="F713" s="16" t="s">
        <v>1334</v>
      </c>
      <c r="G713" s="15" t="s">
        <v>3237</v>
      </c>
      <c r="H713" s="16" t="s">
        <v>4829</v>
      </c>
      <c r="I713" s="16" t="s">
        <v>4830</v>
      </c>
      <c r="J713" s="16" t="s">
        <v>4831</v>
      </c>
      <c r="K713" s="15" t="s">
        <v>4832</v>
      </c>
      <c r="L713" s="15" t="s">
        <v>4676</v>
      </c>
      <c r="M713" s="15">
        <v>0</v>
      </c>
      <c r="N713" s="16" t="s">
        <v>4670</v>
      </c>
      <c r="O713" s="16" t="s">
        <v>4671</v>
      </c>
      <c r="P713" s="15" t="s">
        <v>3237</v>
      </c>
    </row>
    <row r="714" spans="1:16" x14ac:dyDescent="0.35">
      <c r="A714" s="17">
        <v>9341</v>
      </c>
      <c r="B714" s="15" t="s">
        <v>4828</v>
      </c>
      <c r="C714" s="15"/>
      <c r="D714" s="15" t="s">
        <v>4670</v>
      </c>
      <c r="E714" s="22" t="s">
        <v>4671</v>
      </c>
      <c r="F714" s="16" t="s">
        <v>1334</v>
      </c>
      <c r="G714" s="15" t="s">
        <v>3237</v>
      </c>
      <c r="H714" s="16" t="s">
        <v>4833</v>
      </c>
      <c r="I714" s="16" t="s">
        <v>4834</v>
      </c>
      <c r="J714" s="16" t="s">
        <v>4835</v>
      </c>
      <c r="K714" s="15" t="s">
        <v>4836</v>
      </c>
      <c r="L714" s="15" t="s">
        <v>4676</v>
      </c>
      <c r="M714" s="15">
        <v>0</v>
      </c>
      <c r="N714" s="16" t="s">
        <v>4670</v>
      </c>
      <c r="O714" s="16" t="s">
        <v>4671</v>
      </c>
      <c r="P714" s="15" t="s">
        <v>3237</v>
      </c>
    </row>
    <row r="715" spans="1:16" x14ac:dyDescent="0.35">
      <c r="A715" s="14" t="s">
        <v>4837</v>
      </c>
      <c r="B715" s="15" t="s">
        <v>4838</v>
      </c>
      <c r="C715" s="15" t="s">
        <v>3612</v>
      </c>
      <c r="D715" s="15">
        <v>29600</v>
      </c>
      <c r="E715" s="22" t="s">
        <v>1333</v>
      </c>
      <c r="F715" s="16" t="s">
        <v>1334</v>
      </c>
      <c r="G715" s="15" t="s">
        <v>3234</v>
      </c>
      <c r="H715" s="16" t="s">
        <v>4839</v>
      </c>
      <c r="I715" s="16" t="s">
        <v>4840</v>
      </c>
      <c r="J715" s="16" t="s">
        <v>4841</v>
      </c>
      <c r="K715" s="15" t="s">
        <v>4842</v>
      </c>
      <c r="L715" s="15" t="s">
        <v>4749</v>
      </c>
      <c r="M715" s="15">
        <v>12</v>
      </c>
      <c r="N715" s="16" t="s">
        <v>4750</v>
      </c>
      <c r="O715" s="16" t="s">
        <v>4751</v>
      </c>
      <c r="P715" s="15" t="s">
        <v>3234</v>
      </c>
    </row>
    <row r="716" spans="1:16" x14ac:dyDescent="0.35">
      <c r="A716" s="14" t="s">
        <v>4843</v>
      </c>
      <c r="B716" s="15" t="s">
        <v>2060</v>
      </c>
      <c r="C716" s="15" t="s">
        <v>4844</v>
      </c>
      <c r="D716" s="15">
        <v>33203</v>
      </c>
      <c r="E716" s="22" t="s">
        <v>2061</v>
      </c>
      <c r="F716" s="16" t="s">
        <v>1334</v>
      </c>
      <c r="G716" s="15" t="s">
        <v>3234</v>
      </c>
      <c r="H716" s="16" t="s">
        <v>4845</v>
      </c>
      <c r="I716" s="16" t="s">
        <v>4846</v>
      </c>
      <c r="J716" s="16" t="s">
        <v>4847</v>
      </c>
      <c r="K716" s="15" t="s">
        <v>4848</v>
      </c>
      <c r="L716" s="15" t="s">
        <v>4849</v>
      </c>
      <c r="M716" s="15">
        <v>1</v>
      </c>
      <c r="N716" s="16" t="s">
        <v>4850</v>
      </c>
      <c r="O716" s="16" t="s">
        <v>4577</v>
      </c>
      <c r="P716" s="15" t="s">
        <v>3237</v>
      </c>
    </row>
    <row r="717" spans="1:16" x14ac:dyDescent="0.35">
      <c r="A717" s="14" t="s">
        <v>2096</v>
      </c>
      <c r="B717" s="15" t="s">
        <v>2099</v>
      </c>
      <c r="C717" s="15" t="s">
        <v>850</v>
      </c>
      <c r="D717" s="15">
        <v>48940</v>
      </c>
      <c r="E717" s="22" t="s">
        <v>2100</v>
      </c>
      <c r="F717" s="16" t="s">
        <v>1334</v>
      </c>
      <c r="G717" s="15" t="s">
        <v>3234</v>
      </c>
      <c r="H717" s="16" t="s">
        <v>2101</v>
      </c>
      <c r="I717" s="16" t="s">
        <v>2102</v>
      </c>
      <c r="J717" s="16" t="s">
        <v>2103</v>
      </c>
      <c r="K717" s="15" t="s">
        <v>2104</v>
      </c>
      <c r="L717" s="15" t="s">
        <v>1907</v>
      </c>
      <c r="M717" s="15">
        <v>9</v>
      </c>
      <c r="N717" s="16" t="s">
        <v>1908</v>
      </c>
      <c r="O717" s="16" t="s">
        <v>1708</v>
      </c>
      <c r="P717" s="15" t="s">
        <v>3237</v>
      </c>
    </row>
    <row r="718" spans="1:16" x14ac:dyDescent="0.35">
      <c r="A718" s="14" t="s">
        <v>2623</v>
      </c>
      <c r="B718" s="15" t="s">
        <v>1340</v>
      </c>
      <c r="C718" s="15" t="s">
        <v>2633</v>
      </c>
      <c r="D718" s="27">
        <v>28037</v>
      </c>
      <c r="E718" s="27" t="s">
        <v>1342</v>
      </c>
      <c r="F718" s="16" t="s">
        <v>1334</v>
      </c>
      <c r="G718" s="15" t="s">
        <v>3234</v>
      </c>
      <c r="H718" s="27" t="s">
        <v>2628</v>
      </c>
      <c r="I718" s="16" t="s">
        <v>2629</v>
      </c>
      <c r="J718" s="16" t="s">
        <v>2630</v>
      </c>
      <c r="K718" s="15" t="s">
        <v>2631</v>
      </c>
      <c r="L718" s="15" t="s">
        <v>4851</v>
      </c>
      <c r="M718" s="15">
        <v>3</v>
      </c>
      <c r="N718" s="16" t="s">
        <v>4852</v>
      </c>
      <c r="O718" s="16" t="s">
        <v>1407</v>
      </c>
      <c r="P718" s="15" t="s">
        <v>3234</v>
      </c>
    </row>
    <row r="719" spans="1:16" x14ac:dyDescent="0.35">
      <c r="A719" s="17">
        <v>9474</v>
      </c>
      <c r="B719" s="15" t="s">
        <v>2234</v>
      </c>
      <c r="C719" s="15" t="s">
        <v>4405</v>
      </c>
      <c r="D719" s="15" t="s">
        <v>2205</v>
      </c>
      <c r="E719" s="22" t="s">
        <v>1342</v>
      </c>
      <c r="F719" s="16" t="s">
        <v>1334</v>
      </c>
      <c r="G719" s="15" t="s">
        <v>3237</v>
      </c>
      <c r="H719" s="16" t="s">
        <v>4853</v>
      </c>
      <c r="I719" s="16" t="s">
        <v>4854</v>
      </c>
      <c r="J719" s="16" t="s">
        <v>4855</v>
      </c>
      <c r="K719" s="15" t="s">
        <v>4856</v>
      </c>
      <c r="L719" s="15" t="s">
        <v>2234</v>
      </c>
      <c r="M719" s="15">
        <v>120</v>
      </c>
      <c r="N719" s="16" t="s">
        <v>2205</v>
      </c>
      <c r="O719" s="16" t="s">
        <v>1342</v>
      </c>
      <c r="P719" s="15" t="s">
        <v>3234</v>
      </c>
    </row>
    <row r="720" spans="1:16" x14ac:dyDescent="0.35">
      <c r="A720" s="14" t="s">
        <v>4857</v>
      </c>
      <c r="B720" s="15" t="s">
        <v>4858</v>
      </c>
      <c r="C720" s="15"/>
      <c r="D720" s="15">
        <v>11350</v>
      </c>
      <c r="E720" s="22" t="s">
        <v>4496</v>
      </c>
      <c r="F720" s="16" t="s">
        <v>1334</v>
      </c>
      <c r="G720" s="15" t="s">
        <v>3237</v>
      </c>
      <c r="H720" s="16" t="s">
        <v>4859</v>
      </c>
      <c r="I720" s="16" t="s">
        <v>4860</v>
      </c>
      <c r="J720" s="16" t="s">
        <v>4861</v>
      </c>
      <c r="K720" s="15" t="s">
        <v>4862</v>
      </c>
      <c r="L720" s="15" t="s">
        <v>4863</v>
      </c>
      <c r="M720" s="15">
        <v>37</v>
      </c>
      <c r="N720" s="16" t="s">
        <v>4864</v>
      </c>
      <c r="O720" s="16" t="s">
        <v>1342</v>
      </c>
      <c r="P720" s="15" t="s">
        <v>3237</v>
      </c>
    </row>
    <row r="721" spans="1:16" x14ac:dyDescent="0.35">
      <c r="A721" s="14" t="s">
        <v>2332</v>
      </c>
      <c r="B721" s="15" t="s">
        <v>2335</v>
      </c>
      <c r="C721" s="15" t="s">
        <v>1780</v>
      </c>
      <c r="D721" s="15">
        <v>32004</v>
      </c>
      <c r="E721" s="22" t="s">
        <v>2336</v>
      </c>
      <c r="F721" s="16" t="s">
        <v>1334</v>
      </c>
      <c r="G721" s="15" t="s">
        <v>3234</v>
      </c>
      <c r="H721" s="16" t="s">
        <v>2338</v>
      </c>
      <c r="I721" s="16" t="s">
        <v>2339</v>
      </c>
      <c r="J721" s="16" t="s">
        <v>2340</v>
      </c>
      <c r="K721" s="15" t="s">
        <v>2341</v>
      </c>
      <c r="L721" s="15" t="s">
        <v>2342</v>
      </c>
      <c r="M721" s="15">
        <v>249</v>
      </c>
      <c r="N721" s="16" t="s">
        <v>2343</v>
      </c>
      <c r="O721" s="16" t="s">
        <v>2336</v>
      </c>
      <c r="P721" s="15" t="s">
        <v>3237</v>
      </c>
    </row>
    <row r="722" spans="1:16" x14ac:dyDescent="0.35">
      <c r="A722" s="14" t="s">
        <v>4865</v>
      </c>
      <c r="B722" s="15" t="s">
        <v>4866</v>
      </c>
      <c r="C722" s="15" t="s">
        <v>1572</v>
      </c>
      <c r="D722" s="15" t="s">
        <v>4867</v>
      </c>
      <c r="E722" s="22" t="s">
        <v>4868</v>
      </c>
      <c r="F722" s="16" t="s">
        <v>1334</v>
      </c>
      <c r="G722" s="15" t="s">
        <v>3237</v>
      </c>
      <c r="H722" s="16" t="s">
        <v>4869</v>
      </c>
      <c r="I722" s="16" t="s">
        <v>4870</v>
      </c>
      <c r="J722" s="16" t="s">
        <v>4871</v>
      </c>
      <c r="K722" s="15" t="s">
        <v>4872</v>
      </c>
      <c r="L722" s="15" t="s">
        <v>4873</v>
      </c>
      <c r="M722" s="15">
        <v>22</v>
      </c>
      <c r="N722" s="16" t="s">
        <v>4867</v>
      </c>
      <c r="O722" s="16" t="s">
        <v>4868</v>
      </c>
      <c r="P722" s="15" t="s">
        <v>3237</v>
      </c>
    </row>
    <row r="723" spans="1:16" x14ac:dyDescent="0.35">
      <c r="A723" s="14" t="s">
        <v>2033</v>
      </c>
      <c r="B723" s="15" t="s">
        <v>2036</v>
      </c>
      <c r="C723" s="15" t="s">
        <v>1836</v>
      </c>
      <c r="D723" s="15">
        <v>14003</v>
      </c>
      <c r="E723" s="22" t="s">
        <v>1398</v>
      </c>
      <c r="F723" s="16" t="s">
        <v>1334</v>
      </c>
      <c r="G723" s="15" t="s">
        <v>3234</v>
      </c>
      <c r="H723" s="16" t="s">
        <v>2038</v>
      </c>
      <c r="I723" s="16" t="s">
        <v>2039</v>
      </c>
      <c r="J723" s="16" t="s">
        <v>2040</v>
      </c>
      <c r="K723" s="15" t="s">
        <v>2041</v>
      </c>
      <c r="L723" s="15" t="s">
        <v>2042</v>
      </c>
      <c r="M723" s="15">
        <v>14</v>
      </c>
      <c r="N723" s="16">
        <v>14003</v>
      </c>
      <c r="O723" s="16" t="s">
        <v>2043</v>
      </c>
      <c r="P723" s="15" t="s">
        <v>3237</v>
      </c>
    </row>
    <row r="724" spans="1:16" x14ac:dyDescent="0.35">
      <c r="A724" s="17">
        <v>9487</v>
      </c>
      <c r="B724" s="15" t="s">
        <v>4874</v>
      </c>
      <c r="C724" s="15">
        <v>3</v>
      </c>
      <c r="D724" s="15" t="s">
        <v>4852</v>
      </c>
      <c r="E724" s="22" t="s">
        <v>1407</v>
      </c>
      <c r="F724" s="16" t="s">
        <v>1334</v>
      </c>
      <c r="G724" s="15" t="s">
        <v>3237</v>
      </c>
      <c r="H724" s="16" t="s">
        <v>4875</v>
      </c>
      <c r="I724" s="16" t="s">
        <v>4876</v>
      </c>
      <c r="J724" s="16" t="s">
        <v>4877</v>
      </c>
      <c r="K724" s="15" t="s">
        <v>4878</v>
      </c>
      <c r="L724" s="15" t="s">
        <v>4874</v>
      </c>
      <c r="M724" s="15">
        <v>3</v>
      </c>
      <c r="N724" s="16" t="s">
        <v>4852</v>
      </c>
      <c r="O724" s="16" t="s">
        <v>4879</v>
      </c>
      <c r="P724" s="15" t="s">
        <v>3237</v>
      </c>
    </row>
    <row r="725" spans="1:16" x14ac:dyDescent="0.35">
      <c r="A725" s="14" t="s">
        <v>4880</v>
      </c>
      <c r="B725" s="15" t="s">
        <v>4881</v>
      </c>
      <c r="C725" s="15"/>
      <c r="D725" s="15">
        <v>35570</v>
      </c>
      <c r="E725" s="22" t="s">
        <v>4882</v>
      </c>
      <c r="F725" s="16" t="s">
        <v>1334</v>
      </c>
      <c r="G725" s="15" t="s">
        <v>3234</v>
      </c>
      <c r="H725" s="16" t="s">
        <v>4883</v>
      </c>
      <c r="I725" s="16" t="s">
        <v>4884</v>
      </c>
      <c r="J725" s="16" t="s">
        <v>4885</v>
      </c>
      <c r="K725" s="15" t="s">
        <v>4886</v>
      </c>
      <c r="L725" s="15" t="s">
        <v>4887</v>
      </c>
      <c r="M725" s="15">
        <v>0</v>
      </c>
      <c r="N725" s="16" t="s">
        <v>4888</v>
      </c>
      <c r="O725" s="16" t="s">
        <v>4889</v>
      </c>
      <c r="P725" s="15" t="s">
        <v>3237</v>
      </c>
    </row>
    <row r="726" spans="1:16" x14ac:dyDescent="0.35">
      <c r="A726" s="14" t="s">
        <v>4890</v>
      </c>
      <c r="B726" s="15" t="s">
        <v>4891</v>
      </c>
      <c r="C726" s="15" t="s">
        <v>1780</v>
      </c>
      <c r="D726" s="15">
        <v>7015</v>
      </c>
      <c r="E726" s="22" t="s">
        <v>4892</v>
      </c>
      <c r="F726" s="16" t="s">
        <v>1334</v>
      </c>
      <c r="G726" s="15" t="s">
        <v>3234</v>
      </c>
      <c r="H726" s="16" t="s">
        <v>4893</v>
      </c>
      <c r="I726" s="16" t="s">
        <v>4894</v>
      </c>
      <c r="J726" s="16" t="s">
        <v>4895</v>
      </c>
      <c r="K726" s="15" t="s">
        <v>4896</v>
      </c>
      <c r="L726" s="15" t="s">
        <v>4897</v>
      </c>
      <c r="M726" s="15">
        <v>24</v>
      </c>
      <c r="N726" s="16" t="s">
        <v>4898</v>
      </c>
      <c r="O726" s="16" t="s">
        <v>4892</v>
      </c>
      <c r="P726" s="15" t="s">
        <v>3237</v>
      </c>
    </row>
    <row r="727" spans="1:16" x14ac:dyDescent="0.35">
      <c r="A727" s="14" t="s">
        <v>4899</v>
      </c>
      <c r="B727" s="15" t="s">
        <v>4900</v>
      </c>
      <c r="C727" s="15" t="s">
        <v>577</v>
      </c>
      <c r="D727" s="15">
        <v>35660</v>
      </c>
      <c r="E727" s="22" t="s">
        <v>4901</v>
      </c>
      <c r="F727" s="16" t="s">
        <v>1334</v>
      </c>
      <c r="G727" s="15" t="s">
        <v>3234</v>
      </c>
      <c r="H727" s="16" t="s">
        <v>4902</v>
      </c>
      <c r="I727" s="16" t="s">
        <v>4903</v>
      </c>
      <c r="J727" s="16" t="s">
        <v>4904</v>
      </c>
      <c r="K727" s="15" t="s">
        <v>4905</v>
      </c>
      <c r="L727" s="15" t="s">
        <v>4906</v>
      </c>
      <c r="M727" s="15">
        <v>3</v>
      </c>
      <c r="N727" s="16" t="s">
        <v>4852</v>
      </c>
      <c r="O727" s="16" t="s">
        <v>4879</v>
      </c>
      <c r="P727" s="15" t="s">
        <v>3237</v>
      </c>
    </row>
    <row r="728" spans="1:16" x14ac:dyDescent="0.35">
      <c r="A728" s="14" t="s">
        <v>4907</v>
      </c>
      <c r="B728" s="15" t="s">
        <v>4908</v>
      </c>
      <c r="C728" s="15" t="s">
        <v>577</v>
      </c>
      <c r="D728" s="15">
        <v>14009</v>
      </c>
      <c r="E728" s="22" t="s">
        <v>1398</v>
      </c>
      <c r="F728" s="16" t="s">
        <v>1334</v>
      </c>
      <c r="G728" s="15" t="s">
        <v>3234</v>
      </c>
      <c r="H728" s="16" t="s">
        <v>4909</v>
      </c>
      <c r="I728" s="16" t="s">
        <v>4910</v>
      </c>
      <c r="J728" s="16" t="s">
        <v>4911</v>
      </c>
      <c r="K728" s="15" t="s">
        <v>4912</v>
      </c>
      <c r="L728" s="15" t="s">
        <v>4913</v>
      </c>
      <c r="M728" s="15">
        <v>1</v>
      </c>
      <c r="N728" s="16" t="s">
        <v>4914</v>
      </c>
      <c r="O728" s="16" t="s">
        <v>1398</v>
      </c>
      <c r="P728" s="15" t="s">
        <v>3237</v>
      </c>
    </row>
    <row r="729" spans="1:16" x14ac:dyDescent="0.35">
      <c r="A729" s="14" t="s">
        <v>4915</v>
      </c>
      <c r="B729" s="15" t="s">
        <v>4916</v>
      </c>
      <c r="C729" s="15" t="s">
        <v>4405</v>
      </c>
      <c r="D729" s="15">
        <v>20018</v>
      </c>
      <c r="E729" s="22" t="s">
        <v>1518</v>
      </c>
      <c r="F729" s="16" t="s">
        <v>1334</v>
      </c>
      <c r="G729" s="15" t="s">
        <v>3234</v>
      </c>
      <c r="H729" s="16" t="s">
        <v>4917</v>
      </c>
      <c r="I729" s="16" t="s">
        <v>4918</v>
      </c>
      <c r="J729" s="16" t="s">
        <v>4919</v>
      </c>
      <c r="K729" s="15" t="s">
        <v>4920</v>
      </c>
      <c r="L729" s="15" t="s">
        <v>4906</v>
      </c>
      <c r="M729" s="15">
        <v>3</v>
      </c>
      <c r="N729" s="16" t="s">
        <v>4852</v>
      </c>
      <c r="O729" s="16" t="s">
        <v>4879</v>
      </c>
      <c r="P729" s="15" t="s">
        <v>3237</v>
      </c>
    </row>
    <row r="730" spans="1:16" x14ac:dyDescent="0.35">
      <c r="A730" s="14" t="s">
        <v>4921</v>
      </c>
      <c r="B730" s="15" t="s">
        <v>4922</v>
      </c>
      <c r="C730" s="15" t="s">
        <v>577</v>
      </c>
      <c r="D730" s="15">
        <v>28905</v>
      </c>
      <c r="E730" s="22" t="s">
        <v>1342</v>
      </c>
      <c r="F730" s="16" t="s">
        <v>1334</v>
      </c>
      <c r="G730" s="15" t="s">
        <v>3234</v>
      </c>
      <c r="H730" s="16" t="s">
        <v>4917</v>
      </c>
      <c r="I730" s="16" t="s">
        <v>4918</v>
      </c>
      <c r="J730" s="16" t="s">
        <v>4919</v>
      </c>
      <c r="K730" s="15" t="s">
        <v>4923</v>
      </c>
      <c r="L730" s="15" t="s">
        <v>4906</v>
      </c>
      <c r="M730" s="15">
        <v>3</v>
      </c>
      <c r="N730" s="16" t="s">
        <v>4852</v>
      </c>
      <c r="O730" s="16" t="s">
        <v>4879</v>
      </c>
      <c r="P730" s="15" t="s">
        <v>3237</v>
      </c>
    </row>
    <row r="731" spans="1:16" x14ac:dyDescent="0.35">
      <c r="A731" s="14" t="s">
        <v>4924</v>
      </c>
      <c r="B731" s="15" t="s">
        <v>4925</v>
      </c>
      <c r="C731" s="15" t="s">
        <v>3612</v>
      </c>
      <c r="D731" s="15">
        <v>18009</v>
      </c>
      <c r="E731" s="22" t="s">
        <v>1478</v>
      </c>
      <c r="F731" s="16" t="s">
        <v>1334</v>
      </c>
      <c r="G731" s="15" t="s">
        <v>3234</v>
      </c>
      <c r="H731" s="16" t="s">
        <v>4917</v>
      </c>
      <c r="I731" s="16" t="s">
        <v>4918</v>
      </c>
      <c r="J731" s="16" t="s">
        <v>4919</v>
      </c>
      <c r="K731" s="15" t="s">
        <v>4926</v>
      </c>
      <c r="L731" s="15" t="s">
        <v>4906</v>
      </c>
      <c r="M731" s="15">
        <v>3</v>
      </c>
      <c r="N731" s="16" t="s">
        <v>4852</v>
      </c>
      <c r="O731" s="16" t="s">
        <v>4879</v>
      </c>
      <c r="P731" s="15" t="s">
        <v>3237</v>
      </c>
    </row>
    <row r="732" spans="1:16" x14ac:dyDescent="0.35">
      <c r="A732" s="14" t="s">
        <v>4927</v>
      </c>
      <c r="B732" s="15" t="s">
        <v>4928</v>
      </c>
      <c r="C732" s="15" t="s">
        <v>1505</v>
      </c>
      <c r="D732" s="15">
        <v>28001</v>
      </c>
      <c r="E732" s="22" t="s">
        <v>1342</v>
      </c>
      <c r="F732" s="16" t="s">
        <v>1334</v>
      </c>
      <c r="G732" s="15" t="s">
        <v>3234</v>
      </c>
      <c r="H732" s="16" t="s">
        <v>4917</v>
      </c>
      <c r="I732" s="16" t="s">
        <v>4918</v>
      </c>
      <c r="J732" s="16" t="s">
        <v>4919</v>
      </c>
      <c r="K732" s="15" t="s">
        <v>4929</v>
      </c>
      <c r="L732" s="15" t="s">
        <v>4906</v>
      </c>
      <c r="M732" s="15">
        <v>3</v>
      </c>
      <c r="N732" s="16" t="s">
        <v>4852</v>
      </c>
      <c r="O732" s="16" t="s">
        <v>4879</v>
      </c>
      <c r="P732" s="15" t="s">
        <v>3237</v>
      </c>
    </row>
    <row r="733" spans="1:16" x14ac:dyDescent="0.35">
      <c r="A733" s="14" t="s">
        <v>4930</v>
      </c>
      <c r="B733" s="15" t="s">
        <v>4931</v>
      </c>
      <c r="C733" s="15" t="s">
        <v>4932</v>
      </c>
      <c r="D733" s="15">
        <v>8021</v>
      </c>
      <c r="E733" s="22" t="s">
        <v>1407</v>
      </c>
      <c r="F733" s="16" t="s">
        <v>1334</v>
      </c>
      <c r="G733" s="15" t="s">
        <v>3234</v>
      </c>
      <c r="H733" s="16" t="s">
        <v>4917</v>
      </c>
      <c r="I733" s="16" t="s">
        <v>4918</v>
      </c>
      <c r="J733" s="16" t="s">
        <v>4919</v>
      </c>
      <c r="K733" s="15" t="s">
        <v>4933</v>
      </c>
      <c r="L733" s="15" t="s">
        <v>4906</v>
      </c>
      <c r="M733" s="15">
        <v>3</v>
      </c>
      <c r="N733" s="16" t="s">
        <v>4852</v>
      </c>
      <c r="O733" s="16" t="s">
        <v>4879</v>
      </c>
      <c r="P733" s="15" t="s">
        <v>3237</v>
      </c>
    </row>
    <row r="734" spans="1:16" x14ac:dyDescent="0.35">
      <c r="A734" s="14" t="s">
        <v>4934</v>
      </c>
      <c r="B734" s="15" t="s">
        <v>4935</v>
      </c>
      <c r="C734" s="15" t="s">
        <v>254</v>
      </c>
      <c r="D734" s="15">
        <v>8970</v>
      </c>
      <c r="E734" s="22" t="s">
        <v>1407</v>
      </c>
      <c r="F734" s="16" t="s">
        <v>1334</v>
      </c>
      <c r="G734" s="15" t="s">
        <v>3234</v>
      </c>
      <c r="H734" s="16" t="s">
        <v>4917</v>
      </c>
      <c r="I734" s="16" t="s">
        <v>4918</v>
      </c>
      <c r="J734" s="16" t="s">
        <v>4919</v>
      </c>
      <c r="K734" s="15" t="s">
        <v>4936</v>
      </c>
      <c r="L734" s="15" t="s">
        <v>4906</v>
      </c>
      <c r="M734" s="15">
        <v>3</v>
      </c>
      <c r="N734" s="16" t="s">
        <v>4852</v>
      </c>
      <c r="O734" s="16" t="s">
        <v>4879</v>
      </c>
      <c r="P734" s="15" t="s">
        <v>3237</v>
      </c>
    </row>
    <row r="735" spans="1:16" x14ac:dyDescent="0.35">
      <c r="A735" s="14" t="s">
        <v>4937</v>
      </c>
      <c r="B735" s="15" t="s">
        <v>4938</v>
      </c>
      <c r="C735" s="15" t="s">
        <v>4939</v>
      </c>
      <c r="D735" s="15">
        <v>8907</v>
      </c>
      <c r="E735" s="22" t="s">
        <v>1407</v>
      </c>
      <c r="F735" s="16" t="s">
        <v>1334</v>
      </c>
      <c r="G735" s="15" t="s">
        <v>3234</v>
      </c>
      <c r="H735" s="16" t="s">
        <v>4917</v>
      </c>
      <c r="I735" s="16" t="s">
        <v>4918</v>
      </c>
      <c r="J735" s="16" t="s">
        <v>4919</v>
      </c>
      <c r="K735" s="15" t="s">
        <v>4940</v>
      </c>
      <c r="L735" s="15" t="s">
        <v>4906</v>
      </c>
      <c r="M735" s="15">
        <v>3</v>
      </c>
      <c r="N735" s="16" t="s">
        <v>4852</v>
      </c>
      <c r="O735" s="16" t="s">
        <v>4879</v>
      </c>
      <c r="P735" s="15" t="s">
        <v>3237</v>
      </c>
    </row>
    <row r="736" spans="1:16" x14ac:dyDescent="0.35">
      <c r="A736" s="14" t="s">
        <v>4941</v>
      </c>
      <c r="B736" s="15" t="s">
        <v>4942</v>
      </c>
      <c r="C736" s="15">
        <v>3</v>
      </c>
      <c r="D736" s="15">
        <v>8907</v>
      </c>
      <c r="E736" s="22" t="s">
        <v>1407</v>
      </c>
      <c r="F736" s="16" t="s">
        <v>1334</v>
      </c>
      <c r="G736" s="15" t="s">
        <v>3234</v>
      </c>
      <c r="H736" s="16" t="s">
        <v>4917</v>
      </c>
      <c r="I736" s="16" t="s">
        <v>4918</v>
      </c>
      <c r="J736" s="16" t="s">
        <v>4919</v>
      </c>
      <c r="K736" s="15" t="s">
        <v>4943</v>
      </c>
      <c r="L736" s="15" t="s">
        <v>4906</v>
      </c>
      <c r="M736" s="15">
        <v>3</v>
      </c>
      <c r="N736" s="16" t="s">
        <v>4852</v>
      </c>
      <c r="O736" s="16" t="s">
        <v>4879</v>
      </c>
      <c r="P736" s="15" t="s">
        <v>3237</v>
      </c>
    </row>
    <row r="737" spans="1:16" x14ac:dyDescent="0.35">
      <c r="A737" s="14" t="s">
        <v>4944</v>
      </c>
      <c r="B737" s="15" t="s">
        <v>4945</v>
      </c>
      <c r="C737" s="15" t="s">
        <v>4946</v>
      </c>
      <c r="D737" s="15">
        <v>8025</v>
      </c>
      <c r="E737" s="22" t="s">
        <v>1407</v>
      </c>
      <c r="F737" s="16" t="s">
        <v>1334</v>
      </c>
      <c r="G737" s="15" t="s">
        <v>3237</v>
      </c>
      <c r="H737" s="16" t="s">
        <v>4917</v>
      </c>
      <c r="I737" s="16" t="s">
        <v>4918</v>
      </c>
      <c r="J737" s="16" t="s">
        <v>4919</v>
      </c>
      <c r="K737" s="15" t="s">
        <v>4947</v>
      </c>
      <c r="L737" s="15" t="s">
        <v>4906</v>
      </c>
      <c r="M737" s="15">
        <v>3</v>
      </c>
      <c r="N737" s="16" t="s">
        <v>4852</v>
      </c>
      <c r="O737" s="16" t="s">
        <v>4879</v>
      </c>
      <c r="P737" s="15" t="s">
        <v>3237</v>
      </c>
    </row>
    <row r="738" spans="1:16" x14ac:dyDescent="0.35">
      <c r="A738" s="14" t="s">
        <v>4948</v>
      </c>
      <c r="B738" s="15" t="s">
        <v>4949</v>
      </c>
      <c r="C738" s="15">
        <v>3</v>
      </c>
      <c r="D738" s="15" t="s">
        <v>4852</v>
      </c>
      <c r="E738" s="22" t="s">
        <v>4950</v>
      </c>
      <c r="F738" s="16" t="s">
        <v>1334</v>
      </c>
      <c r="G738" s="15" t="s">
        <v>3237</v>
      </c>
      <c r="H738" s="16" t="s">
        <v>4917</v>
      </c>
      <c r="I738" s="16" t="s">
        <v>4918</v>
      </c>
      <c r="J738" s="16" t="s">
        <v>4919</v>
      </c>
      <c r="K738" s="15" t="s">
        <v>4951</v>
      </c>
      <c r="L738" s="15" t="s">
        <v>4906</v>
      </c>
      <c r="M738" s="15">
        <v>3</v>
      </c>
      <c r="N738" s="16" t="s">
        <v>4852</v>
      </c>
      <c r="O738" s="16" t="s">
        <v>4879</v>
      </c>
      <c r="P738" s="15" t="s">
        <v>3237</v>
      </c>
    </row>
    <row r="739" spans="1:16" x14ac:dyDescent="0.35">
      <c r="A739" s="17">
        <v>9584</v>
      </c>
      <c r="B739" s="15" t="s">
        <v>4874</v>
      </c>
      <c r="C739" s="15">
        <v>3</v>
      </c>
      <c r="D739" s="15" t="s">
        <v>4852</v>
      </c>
      <c r="E739" s="22" t="s">
        <v>4879</v>
      </c>
      <c r="F739" s="16" t="s">
        <v>1334</v>
      </c>
      <c r="G739" s="15" t="s">
        <v>3237</v>
      </c>
      <c r="H739" s="16" t="s">
        <v>4917</v>
      </c>
      <c r="I739" s="16" t="s">
        <v>4918</v>
      </c>
      <c r="J739" s="16" t="s">
        <v>4919</v>
      </c>
      <c r="K739" s="15" t="s">
        <v>4952</v>
      </c>
      <c r="L739" s="15" t="s">
        <v>4874</v>
      </c>
      <c r="M739" s="15">
        <v>3</v>
      </c>
      <c r="N739" s="16" t="s">
        <v>4852</v>
      </c>
      <c r="O739" s="16" t="s">
        <v>4879</v>
      </c>
      <c r="P739" s="15" t="s">
        <v>3237</v>
      </c>
    </row>
    <row r="740" spans="1:16" x14ac:dyDescent="0.35">
      <c r="A740" s="14" t="s">
        <v>4953</v>
      </c>
      <c r="B740" s="15" t="s">
        <v>4954</v>
      </c>
      <c r="C740" s="15" t="s">
        <v>4955</v>
      </c>
      <c r="D740" s="15">
        <v>41018</v>
      </c>
      <c r="E740" s="22" t="s">
        <v>1661</v>
      </c>
      <c r="F740" s="16" t="s">
        <v>1334</v>
      </c>
      <c r="G740" s="15" t="s">
        <v>3234</v>
      </c>
      <c r="H740" s="16" t="s">
        <v>4956</v>
      </c>
      <c r="I740" s="16" t="s">
        <v>4957</v>
      </c>
      <c r="J740" s="16" t="s">
        <v>4958</v>
      </c>
      <c r="K740" s="15" t="s">
        <v>4959</v>
      </c>
      <c r="L740" s="15" t="s">
        <v>4906</v>
      </c>
      <c r="M740" s="15">
        <v>3</v>
      </c>
      <c r="N740" s="16" t="s">
        <v>4852</v>
      </c>
      <c r="O740" s="16" t="s">
        <v>4879</v>
      </c>
      <c r="P740" s="15" t="s">
        <v>3237</v>
      </c>
    </row>
    <row r="741" spans="1:16" x14ac:dyDescent="0.35">
      <c r="A741" s="17">
        <v>9589</v>
      </c>
      <c r="B741" s="15" t="s">
        <v>4960</v>
      </c>
      <c r="C741" s="15" t="s">
        <v>568</v>
      </c>
      <c r="D741" s="15" t="s">
        <v>4852</v>
      </c>
      <c r="E741" s="22" t="s">
        <v>4821</v>
      </c>
      <c r="F741" s="16" t="s">
        <v>1334</v>
      </c>
      <c r="G741" s="15" t="s">
        <v>3237</v>
      </c>
      <c r="H741" s="16" t="s">
        <v>4961</v>
      </c>
      <c r="I741" s="16" t="s">
        <v>4962</v>
      </c>
      <c r="J741" s="16" t="s">
        <v>4963</v>
      </c>
      <c r="K741" s="15" t="s">
        <v>4964</v>
      </c>
      <c r="L741" s="15" t="s">
        <v>4874</v>
      </c>
      <c r="M741" s="15">
        <v>3</v>
      </c>
      <c r="N741" s="16" t="s">
        <v>4852</v>
      </c>
      <c r="O741" s="16" t="s">
        <v>4879</v>
      </c>
      <c r="P741" s="15" t="s">
        <v>3237</v>
      </c>
    </row>
    <row r="742" spans="1:16" x14ac:dyDescent="0.35">
      <c r="A742" s="17">
        <v>9599</v>
      </c>
      <c r="B742" s="15" t="s">
        <v>4960</v>
      </c>
      <c r="C742" s="15" t="s">
        <v>568</v>
      </c>
      <c r="D742" s="15" t="s">
        <v>4852</v>
      </c>
      <c r="E742" s="22" t="s">
        <v>4821</v>
      </c>
      <c r="F742" s="16" t="s">
        <v>1334</v>
      </c>
      <c r="G742" s="15" t="s">
        <v>3237</v>
      </c>
      <c r="H742" s="16" t="s">
        <v>4961</v>
      </c>
      <c r="I742" s="16" t="s">
        <v>4962</v>
      </c>
      <c r="J742" s="16" t="s">
        <v>4963</v>
      </c>
      <c r="K742" s="15" t="s">
        <v>4965</v>
      </c>
      <c r="L742" s="15" t="s">
        <v>4874</v>
      </c>
      <c r="M742" s="15">
        <v>3</v>
      </c>
      <c r="N742" s="16" t="s">
        <v>4852</v>
      </c>
      <c r="O742" s="16" t="s">
        <v>4879</v>
      </c>
      <c r="P742" s="15" t="s">
        <v>3237</v>
      </c>
    </row>
    <row r="743" spans="1:16" x14ac:dyDescent="0.35">
      <c r="A743" s="17">
        <v>9884</v>
      </c>
      <c r="B743" s="15" t="s">
        <v>4960</v>
      </c>
      <c r="C743" s="15" t="s">
        <v>568</v>
      </c>
      <c r="D743" s="15" t="s">
        <v>4852</v>
      </c>
      <c r="E743" s="22" t="s">
        <v>4821</v>
      </c>
      <c r="F743" s="16" t="s">
        <v>1334</v>
      </c>
      <c r="G743" s="15" t="s">
        <v>3237</v>
      </c>
      <c r="H743" s="16" t="s">
        <v>4961</v>
      </c>
      <c r="I743" s="16" t="s">
        <v>4962</v>
      </c>
      <c r="J743" s="16" t="s">
        <v>4963</v>
      </c>
      <c r="K743" s="15" t="s">
        <v>4966</v>
      </c>
      <c r="L743" s="15" t="s">
        <v>4874</v>
      </c>
      <c r="M743" s="15">
        <v>3</v>
      </c>
      <c r="N743" s="16" t="s">
        <v>4852</v>
      </c>
      <c r="O743" s="16" t="s">
        <v>4879</v>
      </c>
      <c r="P743" s="15" t="s">
        <v>3237</v>
      </c>
    </row>
    <row r="744" spans="1:16" x14ac:dyDescent="0.35">
      <c r="A744" s="14" t="s">
        <v>4967</v>
      </c>
      <c r="B744" s="15" t="s">
        <v>4968</v>
      </c>
      <c r="C744" s="15" t="s">
        <v>4969</v>
      </c>
      <c r="D744" s="15">
        <v>8013</v>
      </c>
      <c r="E744" s="22" t="s">
        <v>1407</v>
      </c>
      <c r="F744" s="16" t="s">
        <v>1334</v>
      </c>
      <c r="G744" s="15" t="s">
        <v>3237</v>
      </c>
      <c r="H744" s="16" t="s">
        <v>4970</v>
      </c>
      <c r="I744" s="16" t="s">
        <v>4971</v>
      </c>
      <c r="J744" s="16" t="s">
        <v>4972</v>
      </c>
      <c r="K744" s="15" t="s">
        <v>4973</v>
      </c>
      <c r="L744" s="15" t="s">
        <v>4906</v>
      </c>
      <c r="M744" s="15">
        <v>3</v>
      </c>
      <c r="N744" s="16" t="s">
        <v>4852</v>
      </c>
      <c r="O744" s="16" t="s">
        <v>4879</v>
      </c>
      <c r="P744" s="15" t="s">
        <v>3237</v>
      </c>
    </row>
    <row r="745" spans="1:16" x14ac:dyDescent="0.35">
      <c r="A745" s="14" t="s">
        <v>4974</v>
      </c>
      <c r="B745" s="15" t="s">
        <v>4975</v>
      </c>
      <c r="C745" s="15" t="s">
        <v>3612</v>
      </c>
      <c r="D745" s="15">
        <v>17539</v>
      </c>
      <c r="E745" s="22" t="s">
        <v>4976</v>
      </c>
      <c r="F745" s="16" t="s">
        <v>1334</v>
      </c>
      <c r="G745" s="15" t="s">
        <v>3237</v>
      </c>
      <c r="H745" s="16" t="s">
        <v>4970</v>
      </c>
      <c r="I745" s="16" t="s">
        <v>4971</v>
      </c>
      <c r="J745" s="16" t="s">
        <v>4972</v>
      </c>
      <c r="K745" s="15" t="s">
        <v>4977</v>
      </c>
      <c r="L745" s="15" t="s">
        <v>4906</v>
      </c>
      <c r="M745" s="15">
        <v>3</v>
      </c>
      <c r="N745" s="16" t="s">
        <v>4852</v>
      </c>
      <c r="O745" s="16" t="s">
        <v>4879</v>
      </c>
      <c r="P745" s="15" t="s">
        <v>3237</v>
      </c>
    </row>
    <row r="746" spans="1:16" x14ac:dyDescent="0.35">
      <c r="A746" s="14" t="s">
        <v>4978</v>
      </c>
      <c r="B746" s="15" t="s">
        <v>4979</v>
      </c>
      <c r="C746" s="15" t="s">
        <v>1545</v>
      </c>
      <c r="D746" s="15">
        <v>8005</v>
      </c>
      <c r="E746" s="22" t="s">
        <v>1407</v>
      </c>
      <c r="F746" s="16" t="s">
        <v>1334</v>
      </c>
      <c r="G746" s="15" t="s">
        <v>3234</v>
      </c>
      <c r="H746" s="16" t="s">
        <v>4970</v>
      </c>
      <c r="I746" s="16" t="s">
        <v>4971</v>
      </c>
      <c r="J746" s="16" t="s">
        <v>4972</v>
      </c>
      <c r="K746" s="15" t="s">
        <v>4980</v>
      </c>
      <c r="L746" s="15" t="s">
        <v>4906</v>
      </c>
      <c r="M746" s="15">
        <v>3</v>
      </c>
      <c r="N746" s="16" t="s">
        <v>4852</v>
      </c>
      <c r="O746" s="16" t="s">
        <v>4879</v>
      </c>
      <c r="P746" s="15" t="s">
        <v>3237</v>
      </c>
    </row>
    <row r="747" spans="1:16" x14ac:dyDescent="0.35">
      <c r="A747" s="14" t="s">
        <v>4981</v>
      </c>
      <c r="B747" s="15" t="s">
        <v>4982</v>
      </c>
      <c r="C747" s="15" t="s">
        <v>3384</v>
      </c>
      <c r="D747" s="15">
        <v>8001</v>
      </c>
      <c r="E747" s="22" t="s">
        <v>1407</v>
      </c>
      <c r="F747" s="16" t="s">
        <v>1334</v>
      </c>
      <c r="G747" s="15" t="s">
        <v>3234</v>
      </c>
      <c r="H747" s="16" t="s">
        <v>4970</v>
      </c>
      <c r="I747" s="16" t="s">
        <v>4971</v>
      </c>
      <c r="J747" s="16" t="s">
        <v>4972</v>
      </c>
      <c r="K747" s="15" t="s">
        <v>4983</v>
      </c>
      <c r="L747" s="15" t="s">
        <v>4906</v>
      </c>
      <c r="M747" s="15">
        <v>3</v>
      </c>
      <c r="N747" s="16" t="s">
        <v>4852</v>
      </c>
      <c r="O747" s="16" t="s">
        <v>4879</v>
      </c>
      <c r="P747" s="15" t="s">
        <v>3237</v>
      </c>
    </row>
    <row r="748" spans="1:16" x14ac:dyDescent="0.35">
      <c r="A748" s="14" t="s">
        <v>4984</v>
      </c>
      <c r="B748" s="15" t="s">
        <v>4874</v>
      </c>
      <c r="C748" s="15">
        <v>3</v>
      </c>
      <c r="D748" s="15" t="s">
        <v>4852</v>
      </c>
      <c r="E748" s="22" t="s">
        <v>4879</v>
      </c>
      <c r="F748" s="16" t="s">
        <v>1334</v>
      </c>
      <c r="G748" s="15" t="s">
        <v>3237</v>
      </c>
      <c r="H748" s="16" t="s">
        <v>4970</v>
      </c>
      <c r="I748" s="16" t="s">
        <v>4971</v>
      </c>
      <c r="J748" s="16" t="s">
        <v>4972</v>
      </c>
      <c r="K748" s="15" t="s">
        <v>4985</v>
      </c>
      <c r="L748" s="15" t="s">
        <v>4874</v>
      </c>
      <c r="M748" s="15">
        <v>3</v>
      </c>
      <c r="N748" s="16" t="s">
        <v>4852</v>
      </c>
      <c r="O748" s="16" t="s">
        <v>4879</v>
      </c>
      <c r="P748" s="15" t="s">
        <v>3237</v>
      </c>
    </row>
    <row r="749" spans="1:16" x14ac:dyDescent="0.35">
      <c r="A749" s="14" t="s">
        <v>4986</v>
      </c>
      <c r="B749" s="15" t="s">
        <v>4987</v>
      </c>
      <c r="C749" s="15" t="s">
        <v>4399</v>
      </c>
      <c r="D749" s="15">
        <v>50003</v>
      </c>
      <c r="E749" s="22" t="s">
        <v>1471</v>
      </c>
      <c r="F749" s="16" t="s">
        <v>1334</v>
      </c>
      <c r="G749" s="15" t="s">
        <v>3234</v>
      </c>
      <c r="H749" s="16" t="s">
        <v>4988</v>
      </c>
      <c r="I749" s="16" t="s">
        <v>4989</v>
      </c>
      <c r="J749" s="16" t="s">
        <v>4990</v>
      </c>
      <c r="K749" s="15" t="s">
        <v>4991</v>
      </c>
      <c r="L749" s="15" t="s">
        <v>4906</v>
      </c>
      <c r="M749" s="15">
        <v>3</v>
      </c>
      <c r="N749" s="16" t="s">
        <v>4852</v>
      </c>
      <c r="O749" s="16" t="s">
        <v>4879</v>
      </c>
      <c r="P749" s="15" t="s">
        <v>3237</v>
      </c>
    </row>
    <row r="750" spans="1:16" x14ac:dyDescent="0.35">
      <c r="A750" s="14" t="s">
        <v>4992</v>
      </c>
      <c r="B750" s="15" t="s">
        <v>4993</v>
      </c>
      <c r="C750" s="15" t="s">
        <v>1524</v>
      </c>
      <c r="D750" s="15">
        <v>30004</v>
      </c>
      <c r="E750" s="22" t="s">
        <v>4536</v>
      </c>
      <c r="F750" s="16" t="s">
        <v>1334</v>
      </c>
      <c r="G750" s="15" t="s">
        <v>3234</v>
      </c>
      <c r="H750" s="16" t="s">
        <v>4994</v>
      </c>
      <c r="I750" s="16" t="s">
        <v>4995</v>
      </c>
      <c r="J750" s="16" t="s">
        <v>4996</v>
      </c>
      <c r="K750" s="15" t="s">
        <v>4997</v>
      </c>
      <c r="L750" s="15" t="s">
        <v>4998</v>
      </c>
      <c r="M750" s="15">
        <v>4</v>
      </c>
      <c r="N750" s="16" t="s">
        <v>4999</v>
      </c>
      <c r="O750" s="16" t="s">
        <v>4536</v>
      </c>
      <c r="P750" s="15" t="s">
        <v>3237</v>
      </c>
    </row>
    <row r="751" spans="1:16" x14ac:dyDescent="0.35">
      <c r="A751" s="14" t="s">
        <v>5000</v>
      </c>
      <c r="B751" s="15" t="s">
        <v>5001</v>
      </c>
      <c r="C751" s="15" t="s">
        <v>1524</v>
      </c>
      <c r="D751" s="15">
        <v>28006</v>
      </c>
      <c r="E751" s="22" t="s">
        <v>1342</v>
      </c>
      <c r="F751" s="16" t="s">
        <v>1334</v>
      </c>
      <c r="G751" s="15" t="s">
        <v>3234</v>
      </c>
      <c r="H751" s="16" t="s">
        <v>5002</v>
      </c>
      <c r="I751" s="16" t="s">
        <v>5003</v>
      </c>
      <c r="J751" s="16" t="s">
        <v>5004</v>
      </c>
      <c r="K751" s="15" t="s">
        <v>5005</v>
      </c>
      <c r="L751" s="15" t="s">
        <v>5006</v>
      </c>
      <c r="M751" s="15">
        <v>57</v>
      </c>
      <c r="N751" s="16" t="s">
        <v>5007</v>
      </c>
      <c r="O751" s="16" t="s">
        <v>1342</v>
      </c>
      <c r="P751" s="15" t="s">
        <v>3237</v>
      </c>
    </row>
    <row r="752" spans="1:16" x14ac:dyDescent="0.35">
      <c r="A752" s="14" t="s">
        <v>5008</v>
      </c>
      <c r="B752" s="15" t="s">
        <v>5009</v>
      </c>
      <c r="C752" s="15" t="s">
        <v>2253</v>
      </c>
      <c r="D752" s="15">
        <v>28046</v>
      </c>
      <c r="E752" s="22" t="s">
        <v>1342</v>
      </c>
      <c r="F752" s="16" t="s">
        <v>1334</v>
      </c>
      <c r="G752" s="15" t="s">
        <v>3234</v>
      </c>
      <c r="H752" s="16" t="s">
        <v>5002</v>
      </c>
      <c r="I752" s="16" t="s">
        <v>5003</v>
      </c>
      <c r="J752" s="16" t="s">
        <v>5004</v>
      </c>
      <c r="K752" s="15" t="s">
        <v>5010</v>
      </c>
      <c r="L752" s="15" t="s">
        <v>5006</v>
      </c>
      <c r="M752" s="15">
        <v>57</v>
      </c>
      <c r="N752" s="16" t="s">
        <v>5007</v>
      </c>
      <c r="O752" s="16" t="s">
        <v>1342</v>
      </c>
      <c r="P752" s="15" t="s">
        <v>3237</v>
      </c>
    </row>
    <row r="753" spans="1:16" x14ac:dyDescent="0.35">
      <c r="A753" s="14" t="s">
        <v>5011</v>
      </c>
      <c r="B753" s="15" t="s">
        <v>5009</v>
      </c>
      <c r="C753" s="15" t="s">
        <v>2253</v>
      </c>
      <c r="D753" s="15">
        <v>28046</v>
      </c>
      <c r="E753" s="22" t="s">
        <v>1342</v>
      </c>
      <c r="F753" s="16" t="s">
        <v>1334</v>
      </c>
      <c r="G753" s="15" t="s">
        <v>3234</v>
      </c>
      <c r="H753" s="16"/>
      <c r="I753" s="16" t="s">
        <v>5003</v>
      </c>
      <c r="J753" s="16" t="s">
        <v>5004</v>
      </c>
      <c r="K753" s="15" t="s">
        <v>5012</v>
      </c>
      <c r="L753" s="15" t="s">
        <v>5006</v>
      </c>
      <c r="M753" s="15">
        <v>57</v>
      </c>
      <c r="N753" s="16" t="s">
        <v>5007</v>
      </c>
      <c r="O753" s="16" t="s">
        <v>1342</v>
      </c>
      <c r="P753" s="15" t="s">
        <v>3237</v>
      </c>
    </row>
    <row r="754" spans="1:16" x14ac:dyDescent="0.35">
      <c r="A754" s="14" t="s">
        <v>5013</v>
      </c>
      <c r="B754" s="15" t="s">
        <v>4874</v>
      </c>
      <c r="C754" s="15">
        <v>3</v>
      </c>
      <c r="D754" s="15" t="s">
        <v>5007</v>
      </c>
      <c r="E754" s="22" t="s">
        <v>4879</v>
      </c>
      <c r="F754" s="16" t="s">
        <v>1334</v>
      </c>
      <c r="G754" s="15" t="s">
        <v>3237</v>
      </c>
      <c r="H754" s="16" t="s">
        <v>5002</v>
      </c>
      <c r="I754" s="16" t="s">
        <v>5003</v>
      </c>
      <c r="J754" s="16" t="s">
        <v>5004</v>
      </c>
      <c r="K754" s="15" t="s">
        <v>5014</v>
      </c>
      <c r="L754" s="15" t="s">
        <v>5006</v>
      </c>
      <c r="M754" s="15">
        <v>57</v>
      </c>
      <c r="N754" s="16" t="s">
        <v>5007</v>
      </c>
      <c r="O754" s="16" t="s">
        <v>1342</v>
      </c>
      <c r="P754" s="15" t="s">
        <v>3237</v>
      </c>
    </row>
    <row r="755" spans="1:16" x14ac:dyDescent="0.35">
      <c r="A755" s="14" t="s">
        <v>5015</v>
      </c>
      <c r="B755" s="15" t="s">
        <v>5016</v>
      </c>
      <c r="C755" s="15" t="s">
        <v>184</v>
      </c>
      <c r="D755" s="15">
        <v>8001</v>
      </c>
      <c r="E755" s="22" t="s">
        <v>1407</v>
      </c>
      <c r="F755" s="16" t="s">
        <v>1334</v>
      </c>
      <c r="G755" s="15" t="s">
        <v>3234</v>
      </c>
      <c r="H755" s="16" t="s">
        <v>5017</v>
      </c>
      <c r="I755" s="16" t="s">
        <v>5018</v>
      </c>
      <c r="J755" s="16" t="s">
        <v>5019</v>
      </c>
      <c r="K755" s="15" t="s">
        <v>5020</v>
      </c>
      <c r="L755" s="15" t="s">
        <v>4906</v>
      </c>
      <c r="M755" s="15">
        <v>3</v>
      </c>
      <c r="N755" s="16" t="s">
        <v>4852</v>
      </c>
      <c r="O755" s="16" t="s">
        <v>4879</v>
      </c>
      <c r="P755" s="15" t="s">
        <v>3237</v>
      </c>
    </row>
    <row r="756" spans="1:16" x14ac:dyDescent="0.35">
      <c r="A756" s="14" t="s">
        <v>5021</v>
      </c>
      <c r="B756" s="15" t="s">
        <v>5022</v>
      </c>
      <c r="C756" s="15" t="s">
        <v>254</v>
      </c>
      <c r="D756" s="15">
        <v>7180</v>
      </c>
      <c r="E756" s="22" t="s">
        <v>4892</v>
      </c>
      <c r="F756" s="16" t="s">
        <v>1334</v>
      </c>
      <c r="G756" s="15" t="s">
        <v>3234</v>
      </c>
      <c r="H756" s="16" t="s">
        <v>5023</v>
      </c>
      <c r="I756" s="16" t="s">
        <v>5024</v>
      </c>
      <c r="J756" s="16" t="s">
        <v>5025</v>
      </c>
      <c r="K756" s="15" t="s">
        <v>5026</v>
      </c>
      <c r="L756" s="15" t="s">
        <v>4906</v>
      </c>
      <c r="M756" s="15">
        <v>3</v>
      </c>
      <c r="N756" s="16" t="s">
        <v>4852</v>
      </c>
      <c r="O756" s="16" t="s">
        <v>4879</v>
      </c>
      <c r="P756" s="15" t="s">
        <v>3237</v>
      </c>
    </row>
    <row r="757" spans="1:16" x14ac:dyDescent="0.35">
      <c r="A757" s="14" t="s">
        <v>5027</v>
      </c>
      <c r="B757" s="15" t="s">
        <v>5028</v>
      </c>
      <c r="C757" s="15" t="s">
        <v>4546</v>
      </c>
      <c r="D757" s="15">
        <v>7160</v>
      </c>
      <c r="E757" s="22" t="s">
        <v>4892</v>
      </c>
      <c r="F757" s="16" t="s">
        <v>1334</v>
      </c>
      <c r="G757" s="15" t="s">
        <v>3234</v>
      </c>
      <c r="H757" s="16" t="s">
        <v>5023</v>
      </c>
      <c r="I757" s="16" t="s">
        <v>5024</v>
      </c>
      <c r="J757" s="16" t="s">
        <v>5025</v>
      </c>
      <c r="K757" s="15" t="s">
        <v>5029</v>
      </c>
      <c r="L757" s="15" t="s">
        <v>4906</v>
      </c>
      <c r="M757" s="15">
        <v>3</v>
      </c>
      <c r="N757" s="16" t="s">
        <v>4852</v>
      </c>
      <c r="O757" s="16" t="s">
        <v>4879</v>
      </c>
      <c r="P757" s="15" t="s">
        <v>3237</v>
      </c>
    </row>
    <row r="758" spans="1:16" x14ac:dyDescent="0.35">
      <c r="A758" s="14" t="s">
        <v>5030</v>
      </c>
      <c r="B758" s="15" t="s">
        <v>4874</v>
      </c>
      <c r="C758" s="15">
        <v>3</v>
      </c>
      <c r="D758" s="15" t="s">
        <v>4852</v>
      </c>
      <c r="E758" s="22" t="s">
        <v>4879</v>
      </c>
      <c r="F758" s="16" t="s">
        <v>1334</v>
      </c>
      <c r="G758" s="15" t="s">
        <v>3237</v>
      </c>
      <c r="H758" s="16" t="s">
        <v>5023</v>
      </c>
      <c r="I758" s="16" t="s">
        <v>5024</v>
      </c>
      <c r="J758" s="16" t="s">
        <v>5025</v>
      </c>
      <c r="K758" s="15" t="s">
        <v>5031</v>
      </c>
      <c r="L758" s="15" t="s">
        <v>4874</v>
      </c>
      <c r="M758" s="15">
        <v>3</v>
      </c>
      <c r="N758" s="16" t="s">
        <v>4852</v>
      </c>
      <c r="O758" s="16" t="s">
        <v>4879</v>
      </c>
      <c r="P758" s="15" t="s">
        <v>3237</v>
      </c>
    </row>
    <row r="759" spans="1:16" x14ac:dyDescent="0.35">
      <c r="A759" s="14" t="s">
        <v>5032</v>
      </c>
      <c r="B759" s="15" t="s">
        <v>5033</v>
      </c>
      <c r="C759" s="15" t="s">
        <v>3721</v>
      </c>
      <c r="D759" s="15">
        <v>8002</v>
      </c>
      <c r="E759" s="22" t="s">
        <v>1407</v>
      </c>
      <c r="F759" s="16" t="s">
        <v>1334</v>
      </c>
      <c r="G759" s="15" t="s">
        <v>3234</v>
      </c>
      <c r="H759" s="16" t="s">
        <v>5034</v>
      </c>
      <c r="I759" s="16" t="s">
        <v>5035</v>
      </c>
      <c r="J759" s="16" t="s">
        <v>5036</v>
      </c>
      <c r="K759" s="15" t="s">
        <v>5037</v>
      </c>
      <c r="L759" s="15" t="s">
        <v>4906</v>
      </c>
      <c r="M759" s="15">
        <v>3</v>
      </c>
      <c r="N759" s="16" t="s">
        <v>4852</v>
      </c>
      <c r="O759" s="16" t="s">
        <v>4879</v>
      </c>
      <c r="P759" s="15" t="s">
        <v>3237</v>
      </c>
    </row>
    <row r="760" spans="1:16" x14ac:dyDescent="0.35">
      <c r="A760" s="14" t="s">
        <v>5038</v>
      </c>
      <c r="B760" s="15" t="s">
        <v>5039</v>
      </c>
      <c r="C760" s="15" t="s">
        <v>2554</v>
      </c>
      <c r="D760" s="15">
        <v>15004</v>
      </c>
      <c r="E760" s="22" t="s">
        <v>4465</v>
      </c>
      <c r="F760" s="16" t="s">
        <v>1334</v>
      </c>
      <c r="G760" s="15" t="s">
        <v>3234</v>
      </c>
      <c r="H760" s="16" t="s">
        <v>5040</v>
      </c>
      <c r="I760" s="16" t="s">
        <v>5041</v>
      </c>
      <c r="J760" s="16" t="s">
        <v>5042</v>
      </c>
      <c r="K760" s="15" t="s">
        <v>5043</v>
      </c>
      <c r="L760" s="15" t="s">
        <v>4906</v>
      </c>
      <c r="M760" s="15">
        <v>3</v>
      </c>
      <c r="N760" s="16" t="s">
        <v>4852</v>
      </c>
      <c r="O760" s="16" t="s">
        <v>4879</v>
      </c>
      <c r="P760" s="15" t="s">
        <v>3237</v>
      </c>
    </row>
    <row r="761" spans="1:16" x14ac:dyDescent="0.35">
      <c r="A761" s="14" t="s">
        <v>5044</v>
      </c>
      <c r="B761" s="15" t="s">
        <v>5045</v>
      </c>
      <c r="C761" s="15" t="s">
        <v>3612</v>
      </c>
      <c r="D761" s="15">
        <v>27300</v>
      </c>
      <c r="E761" s="22" t="s">
        <v>5046</v>
      </c>
      <c r="F761" s="16" t="s">
        <v>1334</v>
      </c>
      <c r="G761" s="15" t="s">
        <v>3237</v>
      </c>
      <c r="H761" s="16" t="s">
        <v>5040</v>
      </c>
      <c r="I761" s="16" t="s">
        <v>5041</v>
      </c>
      <c r="J761" s="16" t="s">
        <v>5042</v>
      </c>
      <c r="K761" s="15" t="s">
        <v>5047</v>
      </c>
      <c r="L761" s="15" t="s">
        <v>4906</v>
      </c>
      <c r="M761" s="15">
        <v>3</v>
      </c>
      <c r="N761" s="16" t="s">
        <v>4852</v>
      </c>
      <c r="O761" s="16" t="s">
        <v>4879</v>
      </c>
      <c r="P761" s="15" t="s">
        <v>3237</v>
      </c>
    </row>
    <row r="762" spans="1:16" x14ac:dyDescent="0.35">
      <c r="A762" s="14" t="s">
        <v>5048</v>
      </c>
      <c r="B762" s="15" t="s">
        <v>5049</v>
      </c>
      <c r="C762" s="15">
        <v>75</v>
      </c>
      <c r="D762" s="15">
        <v>15403</v>
      </c>
      <c r="E762" s="22" t="s">
        <v>5050</v>
      </c>
      <c r="F762" s="16" t="s">
        <v>1334</v>
      </c>
      <c r="G762" s="15" t="s">
        <v>3237</v>
      </c>
      <c r="H762" s="16" t="s">
        <v>5040</v>
      </c>
      <c r="I762" s="16" t="s">
        <v>5041</v>
      </c>
      <c r="J762" s="16" t="s">
        <v>5042</v>
      </c>
      <c r="K762" s="15" t="s">
        <v>5051</v>
      </c>
      <c r="L762" s="15" t="s">
        <v>4906</v>
      </c>
      <c r="M762" s="15">
        <v>3</v>
      </c>
      <c r="N762" s="16" t="s">
        <v>4852</v>
      </c>
      <c r="O762" s="16" t="s">
        <v>4879</v>
      </c>
      <c r="P762" s="15" t="s">
        <v>3237</v>
      </c>
    </row>
    <row r="763" spans="1:16" x14ac:dyDescent="0.35">
      <c r="A763" s="14" t="s">
        <v>5052</v>
      </c>
      <c r="B763" s="15" t="s">
        <v>1440</v>
      </c>
      <c r="C763" s="15" t="s">
        <v>207</v>
      </c>
      <c r="D763" s="15">
        <v>15001</v>
      </c>
      <c r="E763" s="22" t="s">
        <v>4465</v>
      </c>
      <c r="F763" s="16" t="s">
        <v>1334</v>
      </c>
      <c r="G763" s="15" t="s">
        <v>3234</v>
      </c>
      <c r="H763" s="16" t="s">
        <v>5040</v>
      </c>
      <c r="I763" s="16" t="s">
        <v>5041</v>
      </c>
      <c r="J763" s="16" t="s">
        <v>5042</v>
      </c>
      <c r="K763" s="15" t="s">
        <v>5053</v>
      </c>
      <c r="L763" s="15" t="s">
        <v>4906</v>
      </c>
      <c r="M763" s="15">
        <v>3</v>
      </c>
      <c r="N763" s="16" t="s">
        <v>4852</v>
      </c>
      <c r="O763" s="16" t="s">
        <v>4879</v>
      </c>
      <c r="P763" s="15" t="s">
        <v>3237</v>
      </c>
    </row>
    <row r="764" spans="1:16" x14ac:dyDescent="0.35">
      <c r="A764" s="14" t="s">
        <v>5054</v>
      </c>
      <c r="B764" s="15" t="s">
        <v>5055</v>
      </c>
      <c r="C764" s="15" t="s">
        <v>2246</v>
      </c>
      <c r="D764" s="15">
        <v>15702</v>
      </c>
      <c r="E764" s="22" t="s">
        <v>1653</v>
      </c>
      <c r="F764" s="16" t="s">
        <v>1334</v>
      </c>
      <c r="G764" s="15" t="s">
        <v>3237</v>
      </c>
      <c r="H764" s="16" t="s">
        <v>5040</v>
      </c>
      <c r="I764" s="16" t="s">
        <v>5041</v>
      </c>
      <c r="J764" s="16" t="s">
        <v>5042</v>
      </c>
      <c r="K764" s="15" t="s">
        <v>5056</v>
      </c>
      <c r="L764" s="15" t="s">
        <v>4906</v>
      </c>
      <c r="M764" s="15">
        <v>3</v>
      </c>
      <c r="N764" s="16" t="s">
        <v>4852</v>
      </c>
      <c r="O764" s="16" t="s">
        <v>4879</v>
      </c>
      <c r="P764" s="15" t="s">
        <v>3237</v>
      </c>
    </row>
    <row r="765" spans="1:16" x14ac:dyDescent="0.35">
      <c r="A765" s="14" t="s">
        <v>5057</v>
      </c>
      <c r="B765" s="15" t="s">
        <v>5058</v>
      </c>
      <c r="C765" s="15" t="s">
        <v>3612</v>
      </c>
      <c r="D765" s="15">
        <v>36991</v>
      </c>
      <c r="E765" s="22" t="s">
        <v>5058</v>
      </c>
      <c r="F765" s="16" t="s">
        <v>1334</v>
      </c>
      <c r="G765" s="15" t="s">
        <v>3234</v>
      </c>
      <c r="H765" s="16" t="s">
        <v>5040</v>
      </c>
      <c r="I765" s="16" t="s">
        <v>5041</v>
      </c>
      <c r="J765" s="16" t="s">
        <v>5042</v>
      </c>
      <c r="K765" s="15" t="s">
        <v>5059</v>
      </c>
      <c r="L765" s="15" t="s">
        <v>4906</v>
      </c>
      <c r="M765" s="15">
        <v>3</v>
      </c>
      <c r="N765" s="16" t="s">
        <v>4852</v>
      </c>
      <c r="O765" s="16" t="s">
        <v>4879</v>
      </c>
      <c r="P765" s="15" t="s">
        <v>3237</v>
      </c>
    </row>
    <row r="766" spans="1:16" x14ac:dyDescent="0.35">
      <c r="A766" s="14" t="s">
        <v>5060</v>
      </c>
      <c r="B766" s="15" t="s">
        <v>5061</v>
      </c>
      <c r="C766" s="15" t="s">
        <v>3612</v>
      </c>
      <c r="D766" s="15">
        <v>15706</v>
      </c>
      <c r="E766" s="22" t="s">
        <v>1653</v>
      </c>
      <c r="F766" s="16" t="s">
        <v>1334</v>
      </c>
      <c r="G766" s="15" t="s">
        <v>3234</v>
      </c>
      <c r="H766" s="16" t="s">
        <v>5040</v>
      </c>
      <c r="I766" s="16" t="s">
        <v>5041</v>
      </c>
      <c r="J766" s="16" t="s">
        <v>5042</v>
      </c>
      <c r="K766" s="15" t="s">
        <v>5062</v>
      </c>
      <c r="L766" s="15" t="s">
        <v>4906</v>
      </c>
      <c r="M766" s="15">
        <v>3</v>
      </c>
      <c r="N766" s="16" t="s">
        <v>4852</v>
      </c>
      <c r="O766" s="16" t="s">
        <v>4879</v>
      </c>
      <c r="P766" s="15" t="s">
        <v>3237</v>
      </c>
    </row>
    <row r="767" spans="1:16" x14ac:dyDescent="0.35">
      <c r="A767" s="14" t="s">
        <v>5063</v>
      </c>
      <c r="B767" s="15" t="s">
        <v>5064</v>
      </c>
      <c r="C767" s="15" t="s">
        <v>4765</v>
      </c>
      <c r="D767" s="15">
        <v>36210</v>
      </c>
      <c r="E767" s="22" t="s">
        <v>1693</v>
      </c>
      <c r="F767" s="16" t="s">
        <v>1334</v>
      </c>
      <c r="G767" s="15" t="s">
        <v>3234</v>
      </c>
      <c r="H767" s="16" t="s">
        <v>5040</v>
      </c>
      <c r="I767" s="16" t="s">
        <v>5041</v>
      </c>
      <c r="J767" s="16" t="s">
        <v>5042</v>
      </c>
      <c r="K767" s="15" t="s">
        <v>5065</v>
      </c>
      <c r="L767" s="15" t="s">
        <v>4906</v>
      </c>
      <c r="M767" s="15">
        <v>3</v>
      </c>
      <c r="N767" s="16" t="s">
        <v>4852</v>
      </c>
      <c r="O767" s="16" t="s">
        <v>4879</v>
      </c>
      <c r="P767" s="15" t="s">
        <v>3237</v>
      </c>
    </row>
    <row r="768" spans="1:16" x14ac:dyDescent="0.35">
      <c r="A768" s="14" t="s">
        <v>5066</v>
      </c>
      <c r="B768" s="15" t="s">
        <v>4949</v>
      </c>
      <c r="C768" s="15">
        <v>3</v>
      </c>
      <c r="D768" s="15" t="s">
        <v>4852</v>
      </c>
      <c r="E768" s="22" t="s">
        <v>4879</v>
      </c>
      <c r="F768" s="16" t="s">
        <v>1334</v>
      </c>
      <c r="G768" s="15" t="s">
        <v>3237</v>
      </c>
      <c r="H768" s="16" t="s">
        <v>5040</v>
      </c>
      <c r="I768" s="16" t="s">
        <v>5041</v>
      </c>
      <c r="J768" s="16" t="s">
        <v>5042</v>
      </c>
      <c r="K768" s="15" t="s">
        <v>5067</v>
      </c>
      <c r="L768" s="15" t="s">
        <v>4906</v>
      </c>
      <c r="M768" s="15">
        <v>3</v>
      </c>
      <c r="N768" s="16" t="s">
        <v>4852</v>
      </c>
      <c r="O768" s="16" t="s">
        <v>4879</v>
      </c>
      <c r="P768" s="15" t="s">
        <v>3237</v>
      </c>
    </row>
    <row r="769" spans="1:16" x14ac:dyDescent="0.35">
      <c r="A769" s="17">
        <v>9586</v>
      </c>
      <c r="B769" s="15" t="s">
        <v>4874</v>
      </c>
      <c r="C769" s="15">
        <v>3</v>
      </c>
      <c r="D769" s="15" t="s">
        <v>4852</v>
      </c>
      <c r="E769" s="22" t="s">
        <v>4879</v>
      </c>
      <c r="F769" s="16" t="s">
        <v>1334</v>
      </c>
      <c r="G769" s="15" t="s">
        <v>3237</v>
      </c>
      <c r="H769" s="16" t="s">
        <v>5040</v>
      </c>
      <c r="I769" s="16" t="s">
        <v>5041</v>
      </c>
      <c r="J769" s="16" t="s">
        <v>5042</v>
      </c>
      <c r="K769" s="15" t="s">
        <v>5068</v>
      </c>
      <c r="L769" s="15" t="s">
        <v>4874</v>
      </c>
      <c r="M769" s="15">
        <v>3</v>
      </c>
      <c r="N769" s="16" t="s">
        <v>4852</v>
      </c>
      <c r="O769" s="16" t="s">
        <v>4879</v>
      </c>
      <c r="P769" s="15" t="s">
        <v>3237</v>
      </c>
    </row>
    <row r="770" spans="1:16" x14ac:dyDescent="0.35">
      <c r="A770" s="14" t="s">
        <v>5069</v>
      </c>
      <c r="B770" s="15" t="s">
        <v>5070</v>
      </c>
      <c r="C770" s="15">
        <v>8</v>
      </c>
      <c r="D770" s="15">
        <v>45003</v>
      </c>
      <c r="E770" s="22" t="s">
        <v>5071</v>
      </c>
      <c r="F770" s="16" t="s">
        <v>1334</v>
      </c>
      <c r="G770" s="15" t="s">
        <v>3234</v>
      </c>
      <c r="H770" s="16" t="s">
        <v>5072</v>
      </c>
      <c r="I770" s="16" t="s">
        <v>5073</v>
      </c>
      <c r="J770" s="16" t="s">
        <v>5074</v>
      </c>
      <c r="K770" s="15" t="s">
        <v>5075</v>
      </c>
      <c r="L770" s="15" t="s">
        <v>4906</v>
      </c>
      <c r="M770" s="15">
        <v>3</v>
      </c>
      <c r="N770" s="16" t="s">
        <v>4852</v>
      </c>
      <c r="O770" s="16" t="s">
        <v>4879</v>
      </c>
      <c r="P770" s="15" t="s">
        <v>3237</v>
      </c>
    </row>
    <row r="771" spans="1:16" x14ac:dyDescent="0.35">
      <c r="A771" s="14" t="s">
        <v>5076</v>
      </c>
      <c r="B771" s="15" t="s">
        <v>5077</v>
      </c>
      <c r="C771" s="15" t="s">
        <v>4714</v>
      </c>
      <c r="D771" s="15">
        <v>48013</v>
      </c>
      <c r="E771" s="22" t="s">
        <v>1708</v>
      </c>
      <c r="F771" s="16" t="s">
        <v>1334</v>
      </c>
      <c r="G771" s="15" t="s">
        <v>3234</v>
      </c>
      <c r="H771" s="16" t="s">
        <v>5072</v>
      </c>
      <c r="I771" s="16" t="s">
        <v>5073</v>
      </c>
      <c r="J771" s="16" t="s">
        <v>5074</v>
      </c>
      <c r="K771" s="15" t="s">
        <v>5078</v>
      </c>
      <c r="L771" s="15" t="s">
        <v>4906</v>
      </c>
      <c r="M771" s="15">
        <v>3</v>
      </c>
      <c r="N771" s="16" t="s">
        <v>4852</v>
      </c>
      <c r="O771" s="16" t="s">
        <v>4879</v>
      </c>
      <c r="P771" s="15" t="s">
        <v>3237</v>
      </c>
    </row>
    <row r="772" spans="1:16" x14ac:dyDescent="0.35">
      <c r="A772" s="14" t="s">
        <v>5079</v>
      </c>
      <c r="B772" s="15" t="s">
        <v>4960</v>
      </c>
      <c r="C772" s="15">
        <v>3</v>
      </c>
      <c r="D772" s="15" t="s">
        <v>4852</v>
      </c>
      <c r="E772" s="22" t="s">
        <v>4879</v>
      </c>
      <c r="F772" s="16" t="s">
        <v>1334</v>
      </c>
      <c r="G772" s="15" t="s">
        <v>3237</v>
      </c>
      <c r="H772" s="16" t="s">
        <v>5072</v>
      </c>
      <c r="I772" s="16" t="s">
        <v>5073</v>
      </c>
      <c r="J772" s="16" t="s">
        <v>5074</v>
      </c>
      <c r="K772" s="15" t="s">
        <v>5080</v>
      </c>
      <c r="L772" s="15" t="s">
        <v>4874</v>
      </c>
      <c r="M772" s="15">
        <v>3</v>
      </c>
      <c r="N772" s="16" t="s">
        <v>4852</v>
      </c>
      <c r="O772" s="16" t="s">
        <v>4879</v>
      </c>
      <c r="P772" s="15" t="s">
        <v>3237</v>
      </c>
    </row>
    <row r="773" spans="1:16" x14ac:dyDescent="0.35">
      <c r="A773" s="14" t="s">
        <v>5081</v>
      </c>
      <c r="B773" s="15" t="s">
        <v>5082</v>
      </c>
      <c r="C773" s="15" t="s">
        <v>2502</v>
      </c>
      <c r="D773" s="15">
        <v>48007</v>
      </c>
      <c r="E773" s="22" t="s">
        <v>1708</v>
      </c>
      <c r="F773" s="16" t="s">
        <v>1334</v>
      </c>
      <c r="G773" s="15" t="s">
        <v>3234</v>
      </c>
      <c r="H773" s="16" t="s">
        <v>5083</v>
      </c>
      <c r="I773" s="16" t="s">
        <v>5084</v>
      </c>
      <c r="J773" s="16" t="s">
        <v>5085</v>
      </c>
      <c r="K773" s="15" t="s">
        <v>5086</v>
      </c>
      <c r="L773" s="15" t="s">
        <v>5087</v>
      </c>
      <c r="M773" s="15">
        <v>28</v>
      </c>
      <c r="N773" s="16" t="s">
        <v>5088</v>
      </c>
      <c r="O773" s="16" t="s">
        <v>1708</v>
      </c>
      <c r="P773" s="15" t="s">
        <v>3237</v>
      </c>
    </row>
    <row r="774" spans="1:16" x14ac:dyDescent="0.35">
      <c r="A774" s="14" t="s">
        <v>5089</v>
      </c>
      <c r="B774" s="15" t="s">
        <v>5090</v>
      </c>
      <c r="C774" s="15" t="s">
        <v>577</v>
      </c>
      <c r="D774" s="15">
        <v>8960</v>
      </c>
      <c r="E774" s="22" t="s">
        <v>1407</v>
      </c>
      <c r="F774" s="16" t="s">
        <v>1334</v>
      </c>
      <c r="G774" s="15" t="s">
        <v>3234</v>
      </c>
      <c r="H774" s="16" t="s">
        <v>5091</v>
      </c>
      <c r="I774" s="16" t="s">
        <v>5092</v>
      </c>
      <c r="J774" s="16" t="s">
        <v>5093</v>
      </c>
      <c r="K774" s="15" t="s">
        <v>5094</v>
      </c>
      <c r="L774" s="15" t="s">
        <v>4906</v>
      </c>
      <c r="M774" s="15">
        <v>3</v>
      </c>
      <c r="N774" s="16" t="s">
        <v>4852</v>
      </c>
      <c r="O774" s="16" t="s">
        <v>4879</v>
      </c>
      <c r="P774" s="15" t="s">
        <v>3237</v>
      </c>
    </row>
    <row r="775" spans="1:16" x14ac:dyDescent="0.35">
      <c r="A775" s="14" t="s">
        <v>5095</v>
      </c>
      <c r="B775" s="15" t="s">
        <v>5096</v>
      </c>
      <c r="C775" s="15"/>
      <c r="D775" s="15">
        <v>4740</v>
      </c>
      <c r="E775" s="22" t="s">
        <v>5097</v>
      </c>
      <c r="F775" s="16" t="s">
        <v>1334</v>
      </c>
      <c r="G775" s="15" t="s">
        <v>3234</v>
      </c>
      <c r="H775" s="16" t="s">
        <v>5098</v>
      </c>
      <c r="I775" s="16" t="s">
        <v>5099</v>
      </c>
      <c r="J775" s="16" t="s">
        <v>5100</v>
      </c>
      <c r="K775" s="15" t="s">
        <v>5101</v>
      </c>
      <c r="L775" s="15" t="s">
        <v>5102</v>
      </c>
      <c r="M775" s="15"/>
      <c r="N775" s="15" t="s">
        <v>5103</v>
      </c>
      <c r="O775" s="22" t="s">
        <v>5097</v>
      </c>
      <c r="P775" s="15" t="s">
        <v>3237</v>
      </c>
    </row>
    <row r="776" spans="1:16" x14ac:dyDescent="0.35">
      <c r="A776" s="14" t="s">
        <v>5104</v>
      </c>
      <c r="B776" s="15" t="s">
        <v>5105</v>
      </c>
      <c r="C776" s="15"/>
      <c r="D776" s="15">
        <v>35580</v>
      </c>
      <c r="E776" s="22" t="s">
        <v>4882</v>
      </c>
      <c r="F776" s="16" t="s">
        <v>1334</v>
      </c>
      <c r="G776" s="15" t="s">
        <v>3234</v>
      </c>
      <c r="H776" s="16" t="s">
        <v>5106</v>
      </c>
      <c r="I776" s="16" t="s">
        <v>5107</v>
      </c>
      <c r="J776" s="16" t="s">
        <v>5108</v>
      </c>
      <c r="K776" s="15" t="s">
        <v>5109</v>
      </c>
      <c r="L776" s="15" t="s">
        <v>5110</v>
      </c>
      <c r="M776" s="15">
        <v>0</v>
      </c>
      <c r="N776" s="16" t="s">
        <v>4888</v>
      </c>
      <c r="O776" s="16" t="s">
        <v>5111</v>
      </c>
      <c r="P776" s="15" t="s">
        <v>3237</v>
      </c>
    </row>
    <row r="777" spans="1:16" x14ac:dyDescent="0.35">
      <c r="A777" s="14" t="s">
        <v>5112</v>
      </c>
      <c r="B777" s="15" t="s">
        <v>4676</v>
      </c>
      <c r="C777" s="15"/>
      <c r="D777" s="15">
        <v>11310</v>
      </c>
      <c r="E777" s="22" t="s">
        <v>4671</v>
      </c>
      <c r="F777" s="16" t="s">
        <v>1334</v>
      </c>
      <c r="G777" s="15" t="s">
        <v>3237</v>
      </c>
      <c r="H777" s="16" t="s">
        <v>5113</v>
      </c>
      <c r="I777" s="16" t="s">
        <v>5114</v>
      </c>
      <c r="J777" s="16" t="s">
        <v>5115</v>
      </c>
      <c r="K777" s="15" t="s">
        <v>5116</v>
      </c>
      <c r="L777" s="15" t="s">
        <v>4676</v>
      </c>
      <c r="M777" s="15">
        <v>0</v>
      </c>
      <c r="N777" s="16" t="s">
        <v>4670</v>
      </c>
      <c r="O777" s="16" t="s">
        <v>4671</v>
      </c>
      <c r="P777" s="15" t="s">
        <v>3237</v>
      </c>
    </row>
    <row r="778" spans="1:16" x14ac:dyDescent="0.35">
      <c r="A778" s="17">
        <v>9595</v>
      </c>
      <c r="B778" s="15" t="s">
        <v>4676</v>
      </c>
      <c r="C778" s="15"/>
      <c r="D778" s="15">
        <v>11310</v>
      </c>
      <c r="E778" s="22" t="s">
        <v>4671</v>
      </c>
      <c r="F778" s="16" t="s">
        <v>1334</v>
      </c>
      <c r="G778" s="15" t="s">
        <v>3237</v>
      </c>
      <c r="H778" s="16" t="s">
        <v>5117</v>
      </c>
      <c r="I778" s="16" t="s">
        <v>5118</v>
      </c>
      <c r="J778" s="16" t="s">
        <v>5119</v>
      </c>
      <c r="K778" s="15" t="s">
        <v>5120</v>
      </c>
      <c r="L778" s="15" t="s">
        <v>4676</v>
      </c>
      <c r="M778" s="15">
        <v>0</v>
      </c>
      <c r="N778" s="16" t="s">
        <v>4670</v>
      </c>
      <c r="O778" s="16" t="s">
        <v>4671</v>
      </c>
      <c r="P778" s="15" t="s">
        <v>3237</v>
      </c>
    </row>
    <row r="779" spans="1:16" x14ac:dyDescent="0.35">
      <c r="A779" s="14" t="s">
        <v>5121</v>
      </c>
      <c r="B779" s="15" t="s">
        <v>4874</v>
      </c>
      <c r="C779" s="15">
        <v>3</v>
      </c>
      <c r="D779" s="15" t="s">
        <v>4852</v>
      </c>
      <c r="E779" s="22" t="s">
        <v>4879</v>
      </c>
      <c r="F779" s="16" t="s">
        <v>1334</v>
      </c>
      <c r="G779" s="15" t="s">
        <v>3237</v>
      </c>
      <c r="H779" s="15" t="s">
        <v>5122</v>
      </c>
      <c r="I779" s="15" t="s">
        <v>5123</v>
      </c>
      <c r="J779" s="15" t="s">
        <v>5124</v>
      </c>
      <c r="K779" s="15" t="s">
        <v>5125</v>
      </c>
      <c r="L779" s="15" t="s">
        <v>4874</v>
      </c>
      <c r="M779" s="15">
        <v>3</v>
      </c>
      <c r="N779" s="16" t="s">
        <v>4852</v>
      </c>
      <c r="O779" s="16" t="s">
        <v>4879</v>
      </c>
      <c r="P779" s="15" t="s">
        <v>3237</v>
      </c>
    </row>
    <row r="780" spans="1:16" x14ac:dyDescent="0.35">
      <c r="A780" s="17">
        <v>9544</v>
      </c>
      <c r="B780" s="15" t="s">
        <v>4874</v>
      </c>
      <c r="C780" s="15">
        <v>3</v>
      </c>
      <c r="D780" s="15" t="s">
        <v>4852</v>
      </c>
      <c r="E780" s="22" t="s">
        <v>4879</v>
      </c>
      <c r="F780" s="16" t="s">
        <v>1334</v>
      </c>
      <c r="G780" s="15" t="s">
        <v>3237</v>
      </c>
      <c r="H780" s="15" t="s">
        <v>5126</v>
      </c>
      <c r="I780" s="15" t="s">
        <v>5127</v>
      </c>
      <c r="J780" s="15" t="s">
        <v>5128</v>
      </c>
      <c r="K780" s="15" t="s">
        <v>5129</v>
      </c>
      <c r="L780" s="15" t="s">
        <v>4874</v>
      </c>
      <c r="M780" s="15">
        <v>3</v>
      </c>
      <c r="N780" s="16" t="s">
        <v>4852</v>
      </c>
      <c r="O780" s="16" t="s">
        <v>4879</v>
      </c>
      <c r="P780" s="15" t="s">
        <v>3237</v>
      </c>
    </row>
    <row r="781" spans="1:16" x14ac:dyDescent="0.35">
      <c r="A781" s="17">
        <v>9624</v>
      </c>
      <c r="B781" s="15" t="s">
        <v>5130</v>
      </c>
      <c r="C781" s="15">
        <v>60</v>
      </c>
      <c r="D781" s="15">
        <v>36210</v>
      </c>
      <c r="E781" s="22" t="s">
        <v>1693</v>
      </c>
      <c r="F781" s="16" t="s">
        <v>1334</v>
      </c>
      <c r="G781" s="15" t="s">
        <v>3237</v>
      </c>
      <c r="H781" s="15" t="s">
        <v>5131</v>
      </c>
      <c r="I781" s="15" t="s">
        <v>5132</v>
      </c>
      <c r="J781" s="15" t="s">
        <v>5133</v>
      </c>
      <c r="K781" s="15" t="s">
        <v>5134</v>
      </c>
      <c r="L781" s="15" t="s">
        <v>5130</v>
      </c>
      <c r="M781" s="15">
        <v>60</v>
      </c>
      <c r="N781" s="15">
        <v>36210</v>
      </c>
      <c r="O781" s="15" t="s">
        <v>1693</v>
      </c>
      <c r="P781" s="15" t="s">
        <v>3237</v>
      </c>
    </row>
    <row r="782" spans="1:16" x14ac:dyDescent="0.35">
      <c r="A782" s="17">
        <v>9625</v>
      </c>
      <c r="B782" s="15" t="s">
        <v>4874</v>
      </c>
      <c r="C782" s="15">
        <v>3</v>
      </c>
      <c r="D782" s="15" t="s">
        <v>4852</v>
      </c>
      <c r="E782" s="22" t="s">
        <v>4879</v>
      </c>
      <c r="F782" s="16" t="s">
        <v>1334</v>
      </c>
      <c r="G782" s="15" t="s">
        <v>3237</v>
      </c>
      <c r="H782" s="15" t="s">
        <v>5135</v>
      </c>
      <c r="I782" s="15" t="s">
        <v>5136</v>
      </c>
      <c r="J782" s="15" t="s">
        <v>5137</v>
      </c>
      <c r="K782" s="15" t="s">
        <v>5138</v>
      </c>
      <c r="L782" s="15" t="s">
        <v>4874</v>
      </c>
      <c r="M782" s="15">
        <v>3</v>
      </c>
      <c r="N782" s="16" t="s">
        <v>4852</v>
      </c>
      <c r="O782" s="16" t="s">
        <v>4879</v>
      </c>
      <c r="P782" s="15" t="s">
        <v>3237</v>
      </c>
    </row>
    <row r="783" spans="1:16" x14ac:dyDescent="0.35">
      <c r="A783" s="17">
        <v>9958</v>
      </c>
      <c r="B783" s="15" t="s">
        <v>4874</v>
      </c>
      <c r="C783" s="15">
        <v>3</v>
      </c>
      <c r="D783" s="15" t="s">
        <v>4852</v>
      </c>
      <c r="E783" s="22" t="s">
        <v>4879</v>
      </c>
      <c r="F783" s="16" t="s">
        <v>1334</v>
      </c>
      <c r="G783" s="15" t="s">
        <v>3237</v>
      </c>
      <c r="H783" s="15" t="s">
        <v>5135</v>
      </c>
      <c r="I783" s="15" t="s">
        <v>5136</v>
      </c>
      <c r="J783" s="15" t="s">
        <v>5137</v>
      </c>
      <c r="K783" s="15" t="s">
        <v>5139</v>
      </c>
      <c r="L783" s="15" t="s">
        <v>4874</v>
      </c>
      <c r="M783" s="15">
        <v>3</v>
      </c>
      <c r="N783" s="16" t="s">
        <v>4852</v>
      </c>
      <c r="O783" s="16" t="s">
        <v>4879</v>
      </c>
      <c r="P783" s="15" t="s">
        <v>3237</v>
      </c>
    </row>
    <row r="784" spans="1:16" x14ac:dyDescent="0.35">
      <c r="A784" s="17">
        <v>9959</v>
      </c>
      <c r="B784" s="15" t="s">
        <v>4874</v>
      </c>
      <c r="C784" s="15">
        <v>3</v>
      </c>
      <c r="D784" s="15" t="s">
        <v>4852</v>
      </c>
      <c r="E784" s="22" t="s">
        <v>4879</v>
      </c>
      <c r="F784" s="16" t="s">
        <v>1334</v>
      </c>
      <c r="G784" s="15" t="s">
        <v>3237</v>
      </c>
      <c r="H784" s="15" t="s">
        <v>5135</v>
      </c>
      <c r="I784" s="15" t="s">
        <v>5136</v>
      </c>
      <c r="J784" s="15" t="s">
        <v>5137</v>
      </c>
      <c r="K784" s="15" t="s">
        <v>5140</v>
      </c>
      <c r="L784" s="15" t="s">
        <v>4874</v>
      </c>
      <c r="M784" s="15">
        <v>3</v>
      </c>
      <c r="N784" s="16" t="s">
        <v>4852</v>
      </c>
      <c r="O784" s="16" t="s">
        <v>4879</v>
      </c>
      <c r="P784" s="15" t="s">
        <v>3237</v>
      </c>
    </row>
    <row r="785" spans="1:16" x14ac:dyDescent="0.35">
      <c r="A785" s="17">
        <v>9626</v>
      </c>
      <c r="B785" s="15" t="s">
        <v>4874</v>
      </c>
      <c r="C785" s="15">
        <v>3</v>
      </c>
      <c r="D785" s="15" t="s">
        <v>4852</v>
      </c>
      <c r="E785" s="22" t="s">
        <v>4879</v>
      </c>
      <c r="F785" s="16" t="s">
        <v>1334</v>
      </c>
      <c r="G785" s="15" t="s">
        <v>3237</v>
      </c>
      <c r="H785" s="15" t="s">
        <v>5141</v>
      </c>
      <c r="I785" s="15" t="s">
        <v>5142</v>
      </c>
      <c r="J785" s="15" t="s">
        <v>5143</v>
      </c>
      <c r="K785" s="15" t="s">
        <v>5144</v>
      </c>
      <c r="L785" s="15" t="s">
        <v>4874</v>
      </c>
      <c r="M785" s="15">
        <v>3</v>
      </c>
      <c r="N785" s="16" t="s">
        <v>4852</v>
      </c>
      <c r="O785" s="16" t="s">
        <v>4879</v>
      </c>
      <c r="P785" s="15" t="s">
        <v>3237</v>
      </c>
    </row>
    <row r="786" spans="1:16" x14ac:dyDescent="0.35">
      <c r="A786" s="14" t="s">
        <v>5145</v>
      </c>
      <c r="B786" s="15" t="s">
        <v>5146</v>
      </c>
      <c r="C786" s="15">
        <v>55</v>
      </c>
      <c r="D786" s="16" t="s">
        <v>5147</v>
      </c>
      <c r="E786" s="16" t="s">
        <v>5148</v>
      </c>
      <c r="F786" s="16" t="s">
        <v>1334</v>
      </c>
      <c r="G786" s="15" t="s">
        <v>3237</v>
      </c>
      <c r="H786" s="16" t="s">
        <v>5149</v>
      </c>
      <c r="I786" s="15" t="s">
        <v>5150</v>
      </c>
      <c r="J786" s="15" t="s">
        <v>5151</v>
      </c>
      <c r="K786" s="15" t="s">
        <v>5152</v>
      </c>
      <c r="L786" s="15" t="s">
        <v>5153</v>
      </c>
      <c r="M786" s="15">
        <v>25</v>
      </c>
      <c r="N786" s="16" t="s">
        <v>5147</v>
      </c>
      <c r="O786" s="16" t="s">
        <v>5154</v>
      </c>
      <c r="P786" s="15" t="s">
        <v>3237</v>
      </c>
    </row>
    <row r="787" spans="1:16" x14ac:dyDescent="0.35">
      <c r="A787" s="14" t="s">
        <v>5155</v>
      </c>
      <c r="B787" s="15" t="s">
        <v>1935</v>
      </c>
      <c r="C787" s="15">
        <v>24</v>
      </c>
      <c r="D787" s="16" t="s">
        <v>5156</v>
      </c>
      <c r="E787" s="16" t="s">
        <v>1936</v>
      </c>
      <c r="F787" s="16" t="s">
        <v>1334</v>
      </c>
      <c r="G787" s="15" t="s">
        <v>3237</v>
      </c>
      <c r="H787" s="16" t="s">
        <v>5157</v>
      </c>
      <c r="I787" s="16" t="s">
        <v>5158</v>
      </c>
      <c r="J787" s="16" t="s">
        <v>5159</v>
      </c>
      <c r="K787" s="15" t="s">
        <v>5160</v>
      </c>
      <c r="L787" s="15" t="s">
        <v>5161</v>
      </c>
      <c r="M787" s="15">
        <v>15</v>
      </c>
      <c r="N787" s="16" t="s">
        <v>5162</v>
      </c>
      <c r="O787" s="16" t="s">
        <v>1675</v>
      </c>
      <c r="P787" s="15" t="s">
        <v>3237</v>
      </c>
    </row>
    <row r="788" spans="1:16" x14ac:dyDescent="0.35">
      <c r="A788" s="14" t="s">
        <v>2071</v>
      </c>
      <c r="B788" s="15" t="s">
        <v>2074</v>
      </c>
      <c r="C788" s="15">
        <v>11</v>
      </c>
      <c r="D788" s="16" t="s">
        <v>2075</v>
      </c>
      <c r="E788" s="16" t="s">
        <v>2076</v>
      </c>
      <c r="F788" s="16" t="s">
        <v>1334</v>
      </c>
      <c r="G788" s="15" t="s">
        <v>3237</v>
      </c>
      <c r="H788" s="16" t="s">
        <v>2077</v>
      </c>
      <c r="I788" s="16" t="s">
        <v>2078</v>
      </c>
      <c r="J788" s="16" t="s">
        <v>2079</v>
      </c>
      <c r="K788" s="15" t="s">
        <v>2080</v>
      </c>
      <c r="L788" s="15" t="s">
        <v>2081</v>
      </c>
      <c r="M788" s="15">
        <v>13</v>
      </c>
      <c r="N788" s="16" t="s">
        <v>2075</v>
      </c>
      <c r="O788" s="16" t="s">
        <v>2076</v>
      </c>
      <c r="P788" s="15" t="s">
        <v>3237</v>
      </c>
    </row>
    <row r="789" spans="1:16" x14ac:dyDescent="0.35">
      <c r="A789" s="14" t="s">
        <v>5163</v>
      </c>
      <c r="B789" s="15" t="s">
        <v>5164</v>
      </c>
      <c r="C789" s="15">
        <v>75</v>
      </c>
      <c r="D789" s="16" t="s">
        <v>5165</v>
      </c>
      <c r="E789" s="16" t="s">
        <v>5166</v>
      </c>
      <c r="F789" s="16" t="s">
        <v>1334</v>
      </c>
      <c r="G789" s="15" t="s">
        <v>3237</v>
      </c>
      <c r="H789" s="16" t="s">
        <v>5167</v>
      </c>
      <c r="I789" s="16" t="s">
        <v>5168</v>
      </c>
      <c r="J789" s="16" t="s">
        <v>5169</v>
      </c>
      <c r="K789" s="15" t="s">
        <v>5170</v>
      </c>
      <c r="L789" s="15" t="s">
        <v>5171</v>
      </c>
      <c r="M789" s="15">
        <v>15</v>
      </c>
      <c r="N789" s="16" t="s">
        <v>5172</v>
      </c>
      <c r="O789" s="16" t="s">
        <v>1342</v>
      </c>
      <c r="P789" s="15" t="s">
        <v>3237</v>
      </c>
    </row>
    <row r="790" spans="1:16" x14ac:dyDescent="0.35">
      <c r="A790" s="14" t="s">
        <v>5173</v>
      </c>
      <c r="B790" s="15" t="s">
        <v>4820</v>
      </c>
      <c r="C790" s="15">
        <v>3</v>
      </c>
      <c r="D790" s="15">
        <v>8907</v>
      </c>
      <c r="E790" s="22" t="s">
        <v>4821</v>
      </c>
      <c r="F790" s="16" t="s">
        <v>1334</v>
      </c>
      <c r="G790" s="15" t="s">
        <v>3237</v>
      </c>
      <c r="H790" s="16" t="s">
        <v>5174</v>
      </c>
      <c r="I790" s="16" t="s">
        <v>5175</v>
      </c>
      <c r="J790" s="16" t="s">
        <v>5176</v>
      </c>
      <c r="K790" s="15" t="s">
        <v>5177</v>
      </c>
      <c r="L790" s="15" t="s">
        <v>2234</v>
      </c>
      <c r="M790" s="15">
        <v>120</v>
      </c>
      <c r="N790" s="16" t="s">
        <v>2205</v>
      </c>
      <c r="O790" s="16" t="s">
        <v>1342</v>
      </c>
      <c r="P790" s="15" t="s">
        <v>3237</v>
      </c>
    </row>
    <row r="791" spans="1:16" x14ac:dyDescent="0.35">
      <c r="A791" s="17">
        <v>9634</v>
      </c>
      <c r="B791" s="15" t="s">
        <v>4820</v>
      </c>
      <c r="C791" s="15">
        <v>3</v>
      </c>
      <c r="D791" s="15">
        <v>8907</v>
      </c>
      <c r="E791" s="22" t="s">
        <v>4821</v>
      </c>
      <c r="F791" s="16" t="s">
        <v>1334</v>
      </c>
      <c r="G791" s="15" t="s">
        <v>3237</v>
      </c>
      <c r="H791" s="16" t="s">
        <v>5174</v>
      </c>
      <c r="I791" s="16" t="s">
        <v>5175</v>
      </c>
      <c r="J791" s="16" t="s">
        <v>5176</v>
      </c>
      <c r="K791" s="15" t="s">
        <v>5177</v>
      </c>
      <c r="L791" s="15" t="s">
        <v>2234</v>
      </c>
      <c r="M791" s="15">
        <v>120</v>
      </c>
      <c r="N791" s="16" t="s">
        <v>2205</v>
      </c>
      <c r="O791" s="16" t="s">
        <v>1342</v>
      </c>
      <c r="P791" s="15" t="s">
        <v>3237</v>
      </c>
    </row>
    <row r="792" spans="1:16" x14ac:dyDescent="0.35">
      <c r="A792" s="17">
        <v>9635</v>
      </c>
      <c r="B792" s="15" t="s">
        <v>4820</v>
      </c>
      <c r="C792" s="15">
        <v>3</v>
      </c>
      <c r="D792" s="15">
        <v>8907</v>
      </c>
      <c r="E792" s="22" t="s">
        <v>4821</v>
      </c>
      <c r="F792" s="16" t="s">
        <v>1334</v>
      </c>
      <c r="G792" s="15" t="s">
        <v>3237</v>
      </c>
      <c r="H792" s="16" t="s">
        <v>5174</v>
      </c>
      <c r="I792" s="16" t="s">
        <v>5175</v>
      </c>
      <c r="J792" s="16" t="s">
        <v>5176</v>
      </c>
      <c r="K792" s="15" t="s">
        <v>5177</v>
      </c>
      <c r="L792" s="15" t="s">
        <v>2234</v>
      </c>
      <c r="M792" s="15">
        <v>120</v>
      </c>
      <c r="N792" s="16" t="s">
        <v>2205</v>
      </c>
      <c r="O792" s="16" t="s">
        <v>1342</v>
      </c>
      <c r="P792" s="15" t="s">
        <v>3237</v>
      </c>
    </row>
    <row r="793" spans="1:16" x14ac:dyDescent="0.35">
      <c r="A793" s="17">
        <v>5046</v>
      </c>
      <c r="B793" s="15" t="s">
        <v>4495</v>
      </c>
      <c r="C793" s="15" t="s">
        <v>3612</v>
      </c>
      <c r="D793" s="15">
        <v>11310</v>
      </c>
      <c r="E793" s="15" t="s">
        <v>4496</v>
      </c>
      <c r="F793" s="16" t="s">
        <v>1334</v>
      </c>
      <c r="G793" s="15" t="s">
        <v>3234</v>
      </c>
      <c r="H793" s="16" t="s">
        <v>5178</v>
      </c>
      <c r="I793" s="16" t="s">
        <v>5179</v>
      </c>
      <c r="J793" s="16" t="s">
        <v>5180</v>
      </c>
      <c r="K793" s="15" t="s">
        <v>5181</v>
      </c>
      <c r="L793" s="15" t="s">
        <v>4676</v>
      </c>
      <c r="M793" s="15">
        <v>0</v>
      </c>
      <c r="N793" s="16" t="s">
        <v>4670</v>
      </c>
      <c r="O793" s="16" t="s">
        <v>4671</v>
      </c>
      <c r="P793" s="15" t="s">
        <v>3237</v>
      </c>
    </row>
    <row r="794" spans="1:16" x14ac:dyDescent="0.35">
      <c r="A794" s="17">
        <v>5305</v>
      </c>
      <c r="B794" s="15" t="s">
        <v>4584</v>
      </c>
      <c r="C794" s="15" t="s">
        <v>4585</v>
      </c>
      <c r="D794" s="15">
        <v>11310</v>
      </c>
      <c r="E794" s="15" t="s">
        <v>4496</v>
      </c>
      <c r="F794" s="16" t="s">
        <v>1334</v>
      </c>
      <c r="G794" s="15" t="s">
        <v>3234</v>
      </c>
      <c r="H794" s="16" t="s">
        <v>5178</v>
      </c>
      <c r="I794" s="16" t="s">
        <v>5179</v>
      </c>
      <c r="J794" s="16" t="s">
        <v>5180</v>
      </c>
      <c r="K794" s="15" t="s">
        <v>5182</v>
      </c>
      <c r="L794" s="15" t="s">
        <v>4676</v>
      </c>
      <c r="M794" s="15">
        <v>0</v>
      </c>
      <c r="N794" s="16" t="s">
        <v>4670</v>
      </c>
      <c r="O794" s="16" t="s">
        <v>4671</v>
      </c>
      <c r="P794" s="15" t="s">
        <v>3237</v>
      </c>
    </row>
    <row r="795" spans="1:16" x14ac:dyDescent="0.35">
      <c r="A795" s="17">
        <v>9488</v>
      </c>
      <c r="B795" s="15" t="s">
        <v>2234</v>
      </c>
      <c r="C795" s="15" t="s">
        <v>4405</v>
      </c>
      <c r="D795" s="16" t="s">
        <v>2205</v>
      </c>
      <c r="E795" s="22" t="s">
        <v>1342</v>
      </c>
      <c r="F795" s="16" t="s">
        <v>1334</v>
      </c>
      <c r="G795" s="15" t="s">
        <v>3234</v>
      </c>
      <c r="H795" s="16" t="s">
        <v>5183</v>
      </c>
      <c r="I795" s="16" t="s">
        <v>5184</v>
      </c>
      <c r="J795" s="16" t="s">
        <v>5184</v>
      </c>
      <c r="K795" s="15" t="s">
        <v>5185</v>
      </c>
      <c r="L795" s="15" t="s">
        <v>2234</v>
      </c>
      <c r="M795" s="15">
        <v>120</v>
      </c>
      <c r="N795" s="16" t="s">
        <v>2205</v>
      </c>
      <c r="O795" s="16" t="s">
        <v>1342</v>
      </c>
      <c r="P795" s="27" t="s">
        <v>3237</v>
      </c>
    </row>
    <row r="796" spans="1:16" x14ac:dyDescent="0.35">
      <c r="A796" s="17">
        <v>5440</v>
      </c>
      <c r="B796" s="15" t="s">
        <v>2060</v>
      </c>
      <c r="C796" s="15" t="s">
        <v>4844</v>
      </c>
      <c r="D796" s="15">
        <v>33203</v>
      </c>
      <c r="E796" s="22" t="s">
        <v>2061</v>
      </c>
      <c r="F796" s="16" t="s">
        <v>1334</v>
      </c>
      <c r="G796" s="15" t="s">
        <v>3234</v>
      </c>
      <c r="H796" s="23" t="s">
        <v>2063</v>
      </c>
      <c r="I796" s="23" t="s">
        <v>2064</v>
      </c>
      <c r="J796" s="23" t="s">
        <v>2065</v>
      </c>
      <c r="K796" s="15" t="s">
        <v>2066</v>
      </c>
      <c r="L796" s="15" t="s">
        <v>2067</v>
      </c>
      <c r="M796" s="15">
        <v>85</v>
      </c>
      <c r="N796" s="23" t="s">
        <v>2068</v>
      </c>
      <c r="O796" s="23" t="s">
        <v>1342</v>
      </c>
      <c r="P796" s="15" t="s">
        <v>3237</v>
      </c>
    </row>
    <row r="797" spans="1:16" x14ac:dyDescent="0.35">
      <c r="A797" s="14" t="s">
        <v>5186</v>
      </c>
      <c r="B797" s="15" t="s">
        <v>4495</v>
      </c>
      <c r="C797" s="15" t="s">
        <v>3612</v>
      </c>
      <c r="D797" s="15">
        <v>11310</v>
      </c>
      <c r="E797" s="22" t="s">
        <v>4496</v>
      </c>
      <c r="F797" s="16" t="s">
        <v>1334</v>
      </c>
      <c r="G797" s="15" t="s">
        <v>3234</v>
      </c>
      <c r="H797" s="16" t="s">
        <v>5187</v>
      </c>
      <c r="I797" s="15" t="s">
        <v>5188</v>
      </c>
      <c r="J797" s="15" t="s">
        <v>5189</v>
      </c>
      <c r="K797" s="15" t="s">
        <v>5190</v>
      </c>
      <c r="L797" s="15" t="s">
        <v>4676</v>
      </c>
      <c r="M797" s="15">
        <v>0</v>
      </c>
      <c r="N797" s="16" t="s">
        <v>4670</v>
      </c>
      <c r="O797" s="16" t="s">
        <v>4671</v>
      </c>
      <c r="P797" s="15" t="s">
        <v>3237</v>
      </c>
    </row>
    <row r="798" spans="1:16" x14ac:dyDescent="0.35">
      <c r="A798" s="14" t="s">
        <v>5191</v>
      </c>
      <c r="B798" s="15" t="s">
        <v>4495</v>
      </c>
      <c r="C798" s="15" t="s">
        <v>3612</v>
      </c>
      <c r="D798" s="15">
        <v>11310</v>
      </c>
      <c r="E798" s="22" t="s">
        <v>4496</v>
      </c>
      <c r="F798" s="16" t="s">
        <v>1334</v>
      </c>
      <c r="G798" s="15" t="s">
        <v>3234</v>
      </c>
      <c r="H798" s="16" t="s">
        <v>5192</v>
      </c>
      <c r="I798" s="15" t="s">
        <v>5193</v>
      </c>
      <c r="J798" s="16" t="s">
        <v>5194</v>
      </c>
      <c r="K798" s="15" t="s">
        <v>5195</v>
      </c>
      <c r="L798" s="15" t="s">
        <v>4676</v>
      </c>
      <c r="M798" s="15">
        <v>0</v>
      </c>
      <c r="N798" s="16" t="s">
        <v>4670</v>
      </c>
      <c r="O798" s="16" t="s">
        <v>4671</v>
      </c>
      <c r="P798" s="15" t="s">
        <v>3237</v>
      </c>
    </row>
    <row r="799" spans="1:16" x14ac:dyDescent="0.35">
      <c r="A799" s="14" t="s">
        <v>5196</v>
      </c>
      <c r="B799" s="15" t="s">
        <v>1591</v>
      </c>
      <c r="C799" s="15">
        <v>9</v>
      </c>
      <c r="D799" s="16" t="s">
        <v>5197</v>
      </c>
      <c r="E799" s="16" t="s">
        <v>4577</v>
      </c>
      <c r="F799" s="16" t="s">
        <v>1334</v>
      </c>
      <c r="G799" s="15" t="s">
        <v>3234</v>
      </c>
      <c r="H799" s="15" t="s">
        <v>5198</v>
      </c>
      <c r="I799" s="15" t="s">
        <v>5199</v>
      </c>
      <c r="J799" s="15" t="s">
        <v>5200</v>
      </c>
      <c r="K799" s="15" t="s">
        <v>5201</v>
      </c>
      <c r="L799" s="15" t="s">
        <v>1591</v>
      </c>
      <c r="M799" s="15">
        <v>9</v>
      </c>
      <c r="N799" s="16" t="s">
        <v>5197</v>
      </c>
      <c r="O799" s="16" t="s">
        <v>4577</v>
      </c>
      <c r="P799" s="15" t="s">
        <v>3237</v>
      </c>
    </row>
    <row r="800" spans="1:16" x14ac:dyDescent="0.35">
      <c r="A800" s="14" t="s">
        <v>1671</v>
      </c>
      <c r="B800" s="45" t="s">
        <v>5202</v>
      </c>
      <c r="C800" s="46" t="s">
        <v>2668</v>
      </c>
      <c r="D800" s="46" t="s">
        <v>1674</v>
      </c>
      <c r="E800" s="16" t="s">
        <v>1675</v>
      </c>
      <c r="F800" s="16" t="s">
        <v>1334</v>
      </c>
      <c r="G800" s="14" t="s">
        <v>3234</v>
      </c>
      <c r="H800" s="15" t="s">
        <v>1677</v>
      </c>
      <c r="I800" s="47" t="s">
        <v>1678</v>
      </c>
      <c r="J800" s="47" t="s">
        <v>1679</v>
      </c>
      <c r="K800" s="15" t="s">
        <v>1680</v>
      </c>
      <c r="L800" s="45" t="s">
        <v>5202</v>
      </c>
      <c r="M800" s="47" t="s">
        <v>2668</v>
      </c>
      <c r="N800" s="46" t="s">
        <v>1674</v>
      </c>
      <c r="O800" s="46" t="s">
        <v>1675</v>
      </c>
      <c r="P800" s="24" t="s">
        <v>3237</v>
      </c>
    </row>
    <row r="801" spans="1:16" x14ac:dyDescent="0.35">
      <c r="A801" s="14" t="s">
        <v>5203</v>
      </c>
      <c r="B801" s="15" t="s">
        <v>1340</v>
      </c>
      <c r="C801" s="16">
        <v>32</v>
      </c>
      <c r="D801" s="16" t="s">
        <v>1341</v>
      </c>
      <c r="E801" s="16" t="s">
        <v>1342</v>
      </c>
      <c r="F801" s="16" t="s">
        <v>1334</v>
      </c>
      <c r="G801" s="15" t="s">
        <v>3234</v>
      </c>
      <c r="H801" s="16" t="s">
        <v>5204</v>
      </c>
      <c r="I801" s="16" t="s">
        <v>5205</v>
      </c>
      <c r="J801" s="16" t="s">
        <v>5206</v>
      </c>
      <c r="K801" s="15" t="s">
        <v>5207</v>
      </c>
      <c r="L801" s="15" t="s">
        <v>1340</v>
      </c>
      <c r="M801" s="16">
        <v>32</v>
      </c>
      <c r="N801" s="16" t="s">
        <v>1341</v>
      </c>
      <c r="O801" s="16" t="s">
        <v>1342</v>
      </c>
      <c r="P801" s="15" t="s">
        <v>3234</v>
      </c>
    </row>
    <row r="802" spans="1:16" x14ac:dyDescent="0.35">
      <c r="A802" s="14" t="s">
        <v>5208</v>
      </c>
      <c r="B802" s="15" t="s">
        <v>1340</v>
      </c>
      <c r="C802" s="16">
        <v>32</v>
      </c>
      <c r="D802" s="16" t="s">
        <v>1341</v>
      </c>
      <c r="E802" s="16" t="s">
        <v>1342</v>
      </c>
      <c r="F802" s="16" t="s">
        <v>1334</v>
      </c>
      <c r="G802" s="15" t="s">
        <v>3234</v>
      </c>
      <c r="H802" s="16" t="s">
        <v>5209</v>
      </c>
      <c r="I802" s="16" t="s">
        <v>5210</v>
      </c>
      <c r="J802" s="16" t="s">
        <v>5211</v>
      </c>
      <c r="K802" s="15" t="s">
        <v>5212</v>
      </c>
      <c r="L802" s="15" t="s">
        <v>1340</v>
      </c>
      <c r="M802" s="16">
        <v>32</v>
      </c>
      <c r="N802" s="16" t="s">
        <v>1341</v>
      </c>
      <c r="O802" s="16" t="s">
        <v>1342</v>
      </c>
      <c r="P802" s="15" t="s">
        <v>3234</v>
      </c>
    </row>
    <row r="803" spans="1:16" x14ac:dyDescent="0.35">
      <c r="A803" s="14" t="s">
        <v>5213</v>
      </c>
      <c r="B803" s="16" t="s">
        <v>5009</v>
      </c>
      <c r="C803" s="16" t="s">
        <v>2253</v>
      </c>
      <c r="D803" s="16" t="s">
        <v>5007</v>
      </c>
      <c r="E803" s="16" t="s">
        <v>1342</v>
      </c>
      <c r="F803" s="16" t="s">
        <v>1334</v>
      </c>
      <c r="G803" s="15" t="s">
        <v>3237</v>
      </c>
      <c r="H803" s="16" t="s">
        <v>5214</v>
      </c>
      <c r="I803" s="16" t="s">
        <v>5215</v>
      </c>
      <c r="J803" s="16" t="s">
        <v>5216</v>
      </c>
      <c r="K803" s="15" t="s">
        <v>5217</v>
      </c>
      <c r="L803" s="15" t="s">
        <v>5009</v>
      </c>
      <c r="M803" s="16" t="s">
        <v>2253</v>
      </c>
      <c r="N803" s="16" t="s">
        <v>5007</v>
      </c>
      <c r="O803" s="16" t="s">
        <v>1342</v>
      </c>
      <c r="P803" s="24" t="s">
        <v>3237</v>
      </c>
    </row>
    <row r="804" spans="1:16" x14ac:dyDescent="0.35">
      <c r="A804" s="14">
        <v>9991</v>
      </c>
      <c r="B804" s="15" t="s">
        <v>4874</v>
      </c>
      <c r="C804" s="15" t="s">
        <v>568</v>
      </c>
      <c r="D804" s="15" t="s">
        <v>4852</v>
      </c>
      <c r="E804" s="22" t="s">
        <v>5218</v>
      </c>
      <c r="F804" s="16" t="s">
        <v>1334</v>
      </c>
      <c r="G804" s="15" t="s">
        <v>3237</v>
      </c>
      <c r="H804" s="16" t="s">
        <v>5219</v>
      </c>
      <c r="I804" s="16" t="s">
        <v>5220</v>
      </c>
      <c r="J804" s="16" t="s">
        <v>5221</v>
      </c>
      <c r="K804" s="15" t="s">
        <v>5222</v>
      </c>
      <c r="L804" s="15" t="s">
        <v>4874</v>
      </c>
      <c r="M804" s="15" t="s">
        <v>568</v>
      </c>
      <c r="N804" s="16" t="s">
        <v>4852</v>
      </c>
      <c r="O804" s="16" t="s">
        <v>5218</v>
      </c>
      <c r="P804" s="24" t="s">
        <v>3237</v>
      </c>
    </row>
    <row r="805" spans="1:16" x14ac:dyDescent="0.35">
      <c r="A805" s="14" t="s">
        <v>5223</v>
      </c>
      <c r="B805" s="15"/>
      <c r="C805" s="15"/>
      <c r="D805" s="15"/>
      <c r="E805" s="15"/>
      <c r="F805" s="16" t="s">
        <v>1334</v>
      </c>
      <c r="G805" s="15" t="s">
        <v>3237</v>
      </c>
      <c r="H805" s="16" t="s">
        <v>5224</v>
      </c>
      <c r="I805" s="15"/>
      <c r="J805" s="15"/>
      <c r="K805" s="15" t="s">
        <v>5225</v>
      </c>
      <c r="L805" s="15"/>
      <c r="M805" s="15"/>
      <c r="N805" s="15"/>
      <c r="O805" s="15"/>
      <c r="P805" s="15" t="s">
        <v>3237</v>
      </c>
    </row>
    <row r="806" spans="1:16" x14ac:dyDescent="0.35">
      <c r="A806" s="14">
        <v>9796</v>
      </c>
      <c r="B806" s="15"/>
      <c r="C806" s="15"/>
      <c r="D806" s="15"/>
      <c r="E806" s="22"/>
      <c r="F806" s="16" t="s">
        <v>1334</v>
      </c>
      <c r="G806" s="15" t="s">
        <v>3237</v>
      </c>
      <c r="H806" s="16" t="s">
        <v>5226</v>
      </c>
      <c r="I806" s="16" t="s">
        <v>5227</v>
      </c>
      <c r="J806" s="16"/>
      <c r="K806" s="15" t="s">
        <v>5228</v>
      </c>
      <c r="L806" s="15"/>
      <c r="M806" s="15"/>
      <c r="N806" s="16"/>
      <c r="O806" s="16"/>
      <c r="P806" s="15" t="s">
        <v>3237</v>
      </c>
    </row>
    <row r="807" spans="1:16" x14ac:dyDescent="0.35">
      <c r="A807" s="14">
        <v>9797</v>
      </c>
      <c r="B807" s="15"/>
      <c r="C807" s="15"/>
      <c r="D807" s="15"/>
      <c r="E807" s="22"/>
      <c r="F807" s="16" t="s">
        <v>1334</v>
      </c>
      <c r="G807" s="15" t="s">
        <v>3237</v>
      </c>
      <c r="H807" s="16" t="s">
        <v>5229</v>
      </c>
      <c r="I807" s="16" t="s">
        <v>5227</v>
      </c>
      <c r="J807" s="16"/>
      <c r="K807" s="15" t="s">
        <v>5230</v>
      </c>
      <c r="L807" s="15"/>
      <c r="M807" s="15"/>
      <c r="N807" s="16"/>
      <c r="O807" s="16"/>
      <c r="P807" s="15" t="s">
        <v>3237</v>
      </c>
    </row>
    <row r="808" spans="1:16" x14ac:dyDescent="0.35">
      <c r="A808" s="14" t="s">
        <v>5231</v>
      </c>
      <c r="B808" s="15" t="s">
        <v>5232</v>
      </c>
      <c r="C808" s="15" t="s">
        <v>1836</v>
      </c>
      <c r="D808" s="15" t="s">
        <v>5233</v>
      </c>
      <c r="E808" s="22" t="s">
        <v>5234</v>
      </c>
      <c r="F808" s="16" t="s">
        <v>511</v>
      </c>
      <c r="G808" s="15" t="s">
        <v>3234</v>
      </c>
      <c r="H808" s="16" t="s">
        <v>513</v>
      </c>
      <c r="I808" s="16" t="s">
        <v>514</v>
      </c>
      <c r="J808" s="16" t="s">
        <v>514</v>
      </c>
      <c r="K808" s="15" t="s">
        <v>5235</v>
      </c>
      <c r="L808" s="16" t="s">
        <v>527</v>
      </c>
      <c r="M808" s="15">
        <v>30</v>
      </c>
      <c r="N808" s="16" t="s">
        <v>528</v>
      </c>
      <c r="O808" s="16" t="s">
        <v>519</v>
      </c>
      <c r="P808" s="15" t="s">
        <v>3234</v>
      </c>
    </row>
    <row r="809" spans="1:16" x14ac:dyDescent="0.35">
      <c r="A809" s="14" t="s">
        <v>520</v>
      </c>
      <c r="B809" s="15" t="s">
        <v>523</v>
      </c>
      <c r="C809" s="15" t="s">
        <v>393</v>
      </c>
      <c r="D809" s="15" t="s">
        <v>524</v>
      </c>
      <c r="E809" s="22" t="s">
        <v>525</v>
      </c>
      <c r="F809" s="16" t="s">
        <v>511</v>
      </c>
      <c r="G809" s="15" t="s">
        <v>3234</v>
      </c>
      <c r="H809" s="16" t="s">
        <v>513</v>
      </c>
      <c r="I809" s="16" t="s">
        <v>514</v>
      </c>
      <c r="J809" s="16" t="s">
        <v>514</v>
      </c>
      <c r="K809" s="15" t="s">
        <v>526</v>
      </c>
      <c r="L809" s="16" t="s">
        <v>527</v>
      </c>
      <c r="M809" s="15">
        <v>30</v>
      </c>
      <c r="N809" s="16" t="s">
        <v>528</v>
      </c>
      <c r="O809" s="16" t="s">
        <v>519</v>
      </c>
      <c r="P809" s="15" t="s">
        <v>3234</v>
      </c>
    </row>
    <row r="810" spans="1:16" x14ac:dyDescent="0.35">
      <c r="A810" s="14" t="s">
        <v>5236</v>
      </c>
      <c r="B810" s="15" t="s">
        <v>5237</v>
      </c>
      <c r="C810" s="15" t="s">
        <v>3587</v>
      </c>
      <c r="D810" s="15" t="s">
        <v>5238</v>
      </c>
      <c r="E810" s="22" t="s">
        <v>5239</v>
      </c>
      <c r="F810" s="16" t="s">
        <v>511</v>
      </c>
      <c r="G810" s="15" t="s">
        <v>3234</v>
      </c>
      <c r="H810" s="16" t="s">
        <v>513</v>
      </c>
      <c r="I810" s="16" t="s">
        <v>514</v>
      </c>
      <c r="J810" s="16" t="s">
        <v>514</v>
      </c>
      <c r="K810" s="15" t="s">
        <v>5240</v>
      </c>
      <c r="L810" s="16" t="s">
        <v>527</v>
      </c>
      <c r="M810" s="15">
        <v>30</v>
      </c>
      <c r="N810" s="16" t="s">
        <v>528</v>
      </c>
      <c r="O810" s="16" t="s">
        <v>519</v>
      </c>
      <c r="P810" s="15" t="s">
        <v>3234</v>
      </c>
    </row>
    <row r="811" spans="1:16" x14ac:dyDescent="0.35">
      <c r="A811" s="14" t="s">
        <v>5241</v>
      </c>
      <c r="B811" s="15" t="s">
        <v>5242</v>
      </c>
      <c r="C811" s="15" t="s">
        <v>5243</v>
      </c>
      <c r="D811" s="15" t="s">
        <v>5244</v>
      </c>
      <c r="E811" s="22" t="s">
        <v>5245</v>
      </c>
      <c r="F811" s="16" t="s">
        <v>511</v>
      </c>
      <c r="G811" s="15" t="s">
        <v>3234</v>
      </c>
      <c r="H811" s="16" t="s">
        <v>513</v>
      </c>
      <c r="I811" s="16" t="s">
        <v>514</v>
      </c>
      <c r="J811" s="16" t="s">
        <v>514</v>
      </c>
      <c r="K811" s="15" t="s">
        <v>5246</v>
      </c>
      <c r="L811" s="16" t="s">
        <v>527</v>
      </c>
      <c r="M811" s="15">
        <v>30</v>
      </c>
      <c r="N811" s="16" t="s">
        <v>528</v>
      </c>
      <c r="O811" s="16" t="s">
        <v>519</v>
      </c>
      <c r="P811" s="15" t="s">
        <v>3234</v>
      </c>
    </row>
    <row r="812" spans="1:16" x14ac:dyDescent="0.35">
      <c r="A812" s="14" t="s">
        <v>5247</v>
      </c>
      <c r="B812" s="16" t="s">
        <v>5237</v>
      </c>
      <c r="C812" s="16">
        <v>101</v>
      </c>
      <c r="D812" s="16" t="s">
        <v>5248</v>
      </c>
      <c r="E812" s="16" t="s">
        <v>5239</v>
      </c>
      <c r="F812" s="16" t="s">
        <v>511</v>
      </c>
      <c r="G812" s="15" t="s">
        <v>3237</v>
      </c>
      <c r="H812" s="16" t="s">
        <v>513</v>
      </c>
      <c r="I812" s="16" t="s">
        <v>514</v>
      </c>
      <c r="J812" s="16" t="s">
        <v>514</v>
      </c>
      <c r="K812" s="16" t="s">
        <v>5249</v>
      </c>
      <c r="L812" s="16" t="s">
        <v>527</v>
      </c>
      <c r="M812" s="15">
        <v>30</v>
      </c>
      <c r="N812" s="16" t="s">
        <v>528</v>
      </c>
      <c r="O812" s="16" t="s">
        <v>519</v>
      </c>
      <c r="P812" s="15" t="s">
        <v>3237</v>
      </c>
    </row>
    <row r="813" spans="1:16" x14ac:dyDescent="0.35">
      <c r="A813" s="17">
        <v>9510</v>
      </c>
      <c r="B813" s="16" t="s">
        <v>5237</v>
      </c>
      <c r="C813" s="16">
        <v>101</v>
      </c>
      <c r="D813" s="16" t="s">
        <v>5248</v>
      </c>
      <c r="E813" s="16" t="s">
        <v>5239</v>
      </c>
      <c r="F813" s="16" t="s">
        <v>511</v>
      </c>
      <c r="G813" s="15" t="s">
        <v>3234</v>
      </c>
      <c r="H813" s="16" t="s">
        <v>513</v>
      </c>
      <c r="I813" s="16" t="s">
        <v>514</v>
      </c>
      <c r="J813" s="16" t="s">
        <v>514</v>
      </c>
      <c r="K813" s="15" t="s">
        <v>1238</v>
      </c>
      <c r="L813" s="16" t="s">
        <v>527</v>
      </c>
      <c r="M813" s="15">
        <v>30</v>
      </c>
      <c r="N813" s="16" t="s">
        <v>528</v>
      </c>
      <c r="O813" s="16" t="s">
        <v>519</v>
      </c>
      <c r="P813" s="15" t="s">
        <v>3234</v>
      </c>
    </row>
    <row r="814" spans="1:16" x14ac:dyDescent="0.35">
      <c r="A814" s="17">
        <v>9879</v>
      </c>
      <c r="B814" s="16" t="s">
        <v>5237</v>
      </c>
      <c r="C814" s="16">
        <v>101</v>
      </c>
      <c r="D814" s="16" t="s">
        <v>5248</v>
      </c>
      <c r="E814" s="16" t="s">
        <v>5239</v>
      </c>
      <c r="F814" s="16" t="s">
        <v>511</v>
      </c>
      <c r="G814" s="15" t="s">
        <v>3237</v>
      </c>
      <c r="H814" s="16" t="s">
        <v>513</v>
      </c>
      <c r="I814" s="16" t="s">
        <v>514</v>
      </c>
      <c r="J814" s="16" t="s">
        <v>514</v>
      </c>
      <c r="K814" s="15" t="s">
        <v>5250</v>
      </c>
      <c r="L814" s="16" t="s">
        <v>527</v>
      </c>
      <c r="M814" s="15">
        <v>30</v>
      </c>
      <c r="N814" s="16" t="s">
        <v>528</v>
      </c>
      <c r="O814" s="16" t="s">
        <v>519</v>
      </c>
      <c r="P814" s="15" t="s">
        <v>3234</v>
      </c>
    </row>
    <row r="815" spans="1:16" x14ac:dyDescent="0.35">
      <c r="A815" s="17">
        <v>9892</v>
      </c>
      <c r="B815" s="16" t="s">
        <v>5237</v>
      </c>
      <c r="C815" s="16">
        <v>101</v>
      </c>
      <c r="D815" s="16" t="s">
        <v>5248</v>
      </c>
      <c r="E815" s="16" t="s">
        <v>5239</v>
      </c>
      <c r="F815" s="16" t="s">
        <v>511</v>
      </c>
      <c r="G815" s="15" t="s">
        <v>3237</v>
      </c>
      <c r="H815" s="16" t="s">
        <v>513</v>
      </c>
      <c r="I815" s="16" t="s">
        <v>514</v>
      </c>
      <c r="J815" s="16" t="s">
        <v>514</v>
      </c>
      <c r="K815" s="15" t="s">
        <v>5251</v>
      </c>
      <c r="L815" s="16" t="s">
        <v>527</v>
      </c>
      <c r="M815" s="15">
        <v>30</v>
      </c>
      <c r="N815" s="16" t="s">
        <v>528</v>
      </c>
      <c r="O815" s="16" t="s">
        <v>519</v>
      </c>
      <c r="P815" s="15" t="s">
        <v>3234</v>
      </c>
    </row>
    <row r="816" spans="1:16" x14ac:dyDescent="0.35">
      <c r="A816" s="17">
        <v>9923</v>
      </c>
      <c r="B816" s="15"/>
      <c r="C816" s="15"/>
      <c r="D816" s="15"/>
      <c r="E816" s="22"/>
      <c r="F816" s="16" t="s">
        <v>511</v>
      </c>
      <c r="G816" s="15" t="s">
        <v>3237</v>
      </c>
      <c r="H816" s="16" t="s">
        <v>5252</v>
      </c>
      <c r="I816" s="16" t="s">
        <v>5253</v>
      </c>
      <c r="J816" s="16" t="s">
        <v>5254</v>
      </c>
      <c r="K816" s="15" t="s">
        <v>5255</v>
      </c>
      <c r="L816" s="16" t="s">
        <v>5237</v>
      </c>
      <c r="M816" s="15">
        <v>101</v>
      </c>
      <c r="N816" s="16" t="s">
        <v>5238</v>
      </c>
      <c r="O816" s="16" t="s">
        <v>5256</v>
      </c>
      <c r="P816" s="15" t="s">
        <v>3237</v>
      </c>
    </row>
    <row r="817" spans="1:16" x14ac:dyDescent="0.35">
      <c r="A817" s="14">
        <v>5176</v>
      </c>
      <c r="B817" s="15" t="s">
        <v>5232</v>
      </c>
      <c r="C817" s="16" t="s">
        <v>1836</v>
      </c>
      <c r="D817" s="15" t="s">
        <v>5233</v>
      </c>
      <c r="E817" s="22" t="s">
        <v>5234</v>
      </c>
      <c r="F817" s="15" t="s">
        <v>511</v>
      </c>
      <c r="G817" s="15" t="s">
        <v>3237</v>
      </c>
      <c r="H817" s="23" t="s">
        <v>5257</v>
      </c>
      <c r="I817" s="16" t="s">
        <v>5258</v>
      </c>
      <c r="J817" s="16" t="s">
        <v>5259</v>
      </c>
      <c r="K817" s="15" t="s">
        <v>5260</v>
      </c>
      <c r="L817" s="15" t="s">
        <v>5232</v>
      </c>
      <c r="M817" s="15">
        <v>14</v>
      </c>
      <c r="N817" s="16" t="s">
        <v>5233</v>
      </c>
      <c r="O817" s="16" t="s">
        <v>5234</v>
      </c>
      <c r="P817" s="15" t="s">
        <v>3237</v>
      </c>
    </row>
    <row r="818" spans="1:16" x14ac:dyDescent="0.35">
      <c r="A818" s="14" t="s">
        <v>5261</v>
      </c>
      <c r="B818" s="15" t="s">
        <v>5262</v>
      </c>
      <c r="C818" s="15" t="s">
        <v>5263</v>
      </c>
      <c r="D818" s="15" t="s">
        <v>5264</v>
      </c>
      <c r="E818" s="22" t="s">
        <v>5265</v>
      </c>
      <c r="F818" s="16" t="s">
        <v>5266</v>
      </c>
      <c r="G818" s="15" t="s">
        <v>120</v>
      </c>
      <c r="H818" s="16" t="s">
        <v>5267</v>
      </c>
      <c r="I818" s="16">
        <v>0</v>
      </c>
      <c r="J818" s="16" t="s">
        <v>5268</v>
      </c>
      <c r="K818" s="15" t="s">
        <v>5269</v>
      </c>
      <c r="L818" s="15" t="s">
        <v>5262</v>
      </c>
      <c r="M818" s="15" t="s">
        <v>5263</v>
      </c>
      <c r="N818" s="16" t="s">
        <v>5264</v>
      </c>
      <c r="O818" s="16" t="s">
        <v>5270</v>
      </c>
      <c r="P818" s="15" t="s">
        <v>3237</v>
      </c>
    </row>
    <row r="819" spans="1:16" x14ac:dyDescent="0.35">
      <c r="A819" s="14" t="s">
        <v>5271</v>
      </c>
      <c r="B819" s="15" t="s">
        <v>5272</v>
      </c>
      <c r="C819" s="15" t="s">
        <v>5273</v>
      </c>
      <c r="D819" s="15">
        <v>10600</v>
      </c>
      <c r="E819" s="22" t="s">
        <v>5274</v>
      </c>
      <c r="F819" s="16" t="s">
        <v>5266</v>
      </c>
      <c r="G819" s="15" t="s">
        <v>120</v>
      </c>
      <c r="H819" s="16" t="s">
        <v>5275</v>
      </c>
      <c r="I819" s="16"/>
      <c r="J819" s="16" t="s">
        <v>5276</v>
      </c>
      <c r="K819" s="15" t="s">
        <v>5277</v>
      </c>
      <c r="L819" s="15" t="s">
        <v>5272</v>
      </c>
      <c r="M819" s="15" t="s">
        <v>5273</v>
      </c>
      <c r="N819" s="16" t="s">
        <v>5278</v>
      </c>
      <c r="O819" s="16" t="s">
        <v>5274</v>
      </c>
      <c r="P819" s="24" t="s">
        <v>3237</v>
      </c>
    </row>
    <row r="820" spans="1:16" x14ac:dyDescent="0.35">
      <c r="A820" s="14" t="s">
        <v>5279</v>
      </c>
      <c r="B820" s="15" t="s">
        <v>1170</v>
      </c>
      <c r="C820" s="48" t="s">
        <v>1171</v>
      </c>
      <c r="D820" s="16" t="s">
        <v>1172</v>
      </c>
      <c r="E820" s="16" t="s">
        <v>1173</v>
      </c>
      <c r="F820" s="16" t="s">
        <v>1174</v>
      </c>
      <c r="G820" s="15" t="s">
        <v>3237</v>
      </c>
      <c r="H820" s="16" t="s">
        <v>5280</v>
      </c>
      <c r="I820" s="16" t="s">
        <v>5281</v>
      </c>
      <c r="J820" s="16" t="s">
        <v>5282</v>
      </c>
      <c r="K820" s="15" t="s">
        <v>5283</v>
      </c>
      <c r="L820" s="15" t="s">
        <v>1178</v>
      </c>
      <c r="M820" s="15" t="s">
        <v>1179</v>
      </c>
      <c r="N820" s="16" t="s">
        <v>1180</v>
      </c>
      <c r="O820" s="16" t="s">
        <v>1173</v>
      </c>
      <c r="P820" s="15" t="s">
        <v>3237</v>
      </c>
    </row>
    <row r="821" spans="1:16" x14ac:dyDescent="0.35">
      <c r="A821" s="14" t="s">
        <v>5284</v>
      </c>
      <c r="B821" s="15" t="s">
        <v>1178</v>
      </c>
      <c r="C821" s="15" t="s">
        <v>1179</v>
      </c>
      <c r="D821" s="16" t="s">
        <v>1180</v>
      </c>
      <c r="E821" s="16" t="s">
        <v>1173</v>
      </c>
      <c r="F821" s="16" t="s">
        <v>1174</v>
      </c>
      <c r="G821" s="15" t="s">
        <v>3234</v>
      </c>
      <c r="H821" s="16" t="s">
        <v>875</v>
      </c>
      <c r="I821" s="16" t="s">
        <v>1175</v>
      </c>
      <c r="J821" s="16" t="s">
        <v>1176</v>
      </c>
      <c r="K821" s="15" t="s">
        <v>5285</v>
      </c>
      <c r="L821" s="15" t="s">
        <v>1178</v>
      </c>
      <c r="M821" s="15" t="s">
        <v>1179</v>
      </c>
      <c r="N821" s="16" t="s">
        <v>1180</v>
      </c>
      <c r="O821" s="16" t="s">
        <v>1173</v>
      </c>
      <c r="P821" s="15" t="s">
        <v>3234</v>
      </c>
    </row>
    <row r="822" spans="1:16" x14ac:dyDescent="0.35">
      <c r="A822" s="14">
        <v>9876</v>
      </c>
      <c r="B822" s="15" t="s">
        <v>1170</v>
      </c>
      <c r="C822" s="48" t="s">
        <v>1171</v>
      </c>
      <c r="D822" s="16" t="s">
        <v>1172</v>
      </c>
      <c r="E822" s="16" t="s">
        <v>1173</v>
      </c>
      <c r="F822" s="16" t="s">
        <v>1174</v>
      </c>
      <c r="G822" s="15" t="s">
        <v>3234</v>
      </c>
      <c r="H822" s="16" t="s">
        <v>875</v>
      </c>
      <c r="I822" s="16" t="s">
        <v>1175</v>
      </c>
      <c r="J822" s="16" t="s">
        <v>1176</v>
      </c>
      <c r="K822" s="15" t="s">
        <v>1177</v>
      </c>
      <c r="L822" s="15" t="s">
        <v>1178</v>
      </c>
      <c r="M822" s="15" t="s">
        <v>1179</v>
      </c>
      <c r="N822" s="16" t="s">
        <v>1180</v>
      </c>
      <c r="O822" s="16" t="s">
        <v>1173</v>
      </c>
      <c r="P822" s="15" t="s">
        <v>3234</v>
      </c>
    </row>
    <row r="823" spans="1:16" x14ac:dyDescent="0.35">
      <c r="A823" s="14">
        <v>9893</v>
      </c>
      <c r="B823" s="15" t="s">
        <v>1170</v>
      </c>
      <c r="C823" s="48" t="s">
        <v>1171</v>
      </c>
      <c r="D823" s="16" t="s">
        <v>1172</v>
      </c>
      <c r="E823" s="16" t="s">
        <v>1173</v>
      </c>
      <c r="F823" s="16" t="s">
        <v>1174</v>
      </c>
      <c r="G823" s="15" t="s">
        <v>3237</v>
      </c>
      <c r="H823" s="16" t="s">
        <v>875</v>
      </c>
      <c r="I823" s="16" t="s">
        <v>1175</v>
      </c>
      <c r="J823" s="16" t="s">
        <v>1176</v>
      </c>
      <c r="K823" s="15" t="s">
        <v>5286</v>
      </c>
      <c r="L823" s="15" t="s">
        <v>1178</v>
      </c>
      <c r="M823" s="15" t="s">
        <v>1179</v>
      </c>
      <c r="N823" s="16" t="s">
        <v>1180</v>
      </c>
      <c r="O823" s="16" t="s">
        <v>1173</v>
      </c>
      <c r="P823" s="15" t="s">
        <v>3234</v>
      </c>
    </row>
    <row r="824" spans="1:16" x14ac:dyDescent="0.35">
      <c r="A824" s="14">
        <v>9896</v>
      </c>
      <c r="B824" s="15" t="s">
        <v>1170</v>
      </c>
      <c r="C824" s="48" t="s">
        <v>1171</v>
      </c>
      <c r="D824" s="16" t="s">
        <v>1172</v>
      </c>
      <c r="E824" s="16" t="s">
        <v>1173</v>
      </c>
      <c r="F824" s="16" t="s">
        <v>1174</v>
      </c>
      <c r="G824" s="15" t="s">
        <v>3237</v>
      </c>
      <c r="H824" s="16" t="s">
        <v>875</v>
      </c>
      <c r="I824" s="16" t="s">
        <v>1175</v>
      </c>
      <c r="J824" s="16" t="s">
        <v>1176</v>
      </c>
      <c r="K824" s="15" t="s">
        <v>5287</v>
      </c>
      <c r="L824" s="15" t="s">
        <v>1178</v>
      </c>
      <c r="M824" s="15" t="s">
        <v>1179</v>
      </c>
      <c r="N824" s="16" t="s">
        <v>1180</v>
      </c>
      <c r="O824" s="16" t="s">
        <v>1173</v>
      </c>
      <c r="P824" s="15" t="s">
        <v>3234</v>
      </c>
    </row>
    <row r="825" spans="1:16" x14ac:dyDescent="0.35">
      <c r="A825" s="14" t="s">
        <v>1223</v>
      </c>
      <c r="B825" s="15" t="s">
        <v>1226</v>
      </c>
      <c r="C825" s="15" t="s">
        <v>254</v>
      </c>
      <c r="D825" s="15" t="s">
        <v>1227</v>
      </c>
      <c r="E825" s="22" t="s">
        <v>1173</v>
      </c>
      <c r="F825" s="16" t="s">
        <v>1174</v>
      </c>
      <c r="G825" s="15" t="s">
        <v>3234</v>
      </c>
      <c r="H825" s="16" t="s">
        <v>1228</v>
      </c>
      <c r="I825" s="16" t="s">
        <v>1229</v>
      </c>
      <c r="J825" s="16" t="s">
        <v>1230</v>
      </c>
      <c r="K825" s="15" t="s">
        <v>1231</v>
      </c>
      <c r="L825" s="15" t="s">
        <v>1226</v>
      </c>
      <c r="M825" s="15" t="s">
        <v>254</v>
      </c>
      <c r="N825" s="16" t="s">
        <v>1227</v>
      </c>
      <c r="O825" s="16" t="s">
        <v>1173</v>
      </c>
      <c r="P825" s="24" t="s">
        <v>3234</v>
      </c>
    </row>
    <row r="826" spans="1:16" x14ac:dyDescent="0.35">
      <c r="A826" s="14" t="s">
        <v>5288</v>
      </c>
      <c r="B826" s="15" t="s">
        <v>5289</v>
      </c>
      <c r="C826" s="15" t="s">
        <v>254</v>
      </c>
      <c r="D826" s="15" t="s">
        <v>1227</v>
      </c>
      <c r="E826" s="22" t="s">
        <v>1173</v>
      </c>
      <c r="F826" s="16" t="s">
        <v>1174</v>
      </c>
      <c r="G826" s="15" t="s">
        <v>3234</v>
      </c>
      <c r="H826" s="16" t="s">
        <v>5290</v>
      </c>
      <c r="I826" s="16" t="s">
        <v>5291</v>
      </c>
      <c r="J826" s="16" t="s">
        <v>5291</v>
      </c>
      <c r="K826" s="15" t="s">
        <v>5292</v>
      </c>
      <c r="L826" s="15" t="s">
        <v>5289</v>
      </c>
      <c r="M826" s="15" t="s">
        <v>254</v>
      </c>
      <c r="N826" s="16" t="s">
        <v>1227</v>
      </c>
      <c r="O826" s="16" t="s">
        <v>1173</v>
      </c>
      <c r="P826" s="24" t="s">
        <v>3234</v>
      </c>
    </row>
    <row r="827" spans="1:16" x14ac:dyDescent="0.35">
      <c r="A827" s="14">
        <v>9507</v>
      </c>
      <c r="B827" s="15" t="s">
        <v>2841</v>
      </c>
      <c r="C827" s="15" t="s">
        <v>5293</v>
      </c>
      <c r="D827" s="15">
        <v>11000</v>
      </c>
      <c r="E827" s="22" t="s">
        <v>2842</v>
      </c>
      <c r="F827" s="16" t="s">
        <v>2843</v>
      </c>
      <c r="G827" s="15" t="s">
        <v>3237</v>
      </c>
      <c r="H827" s="16" t="s">
        <v>2844</v>
      </c>
      <c r="I827" s="16"/>
      <c r="J827" s="49" t="s">
        <v>2845</v>
      </c>
      <c r="K827" s="15" t="s">
        <v>2847</v>
      </c>
      <c r="L827" s="15" t="s">
        <v>2841</v>
      </c>
      <c r="M827" s="15">
        <v>473</v>
      </c>
      <c r="N827" s="16" t="s">
        <v>2848</v>
      </c>
      <c r="O827" s="16" t="s">
        <v>2842</v>
      </c>
      <c r="P827" s="15" t="s">
        <v>3234</v>
      </c>
    </row>
    <row r="828" spans="1:16" x14ac:dyDescent="0.35">
      <c r="A828" s="14" t="s">
        <v>3026</v>
      </c>
      <c r="B828" s="15" t="s">
        <v>2841</v>
      </c>
      <c r="C828" s="15" t="s">
        <v>5293</v>
      </c>
      <c r="D828" s="15">
        <v>11000</v>
      </c>
      <c r="E828" s="22" t="s">
        <v>2842</v>
      </c>
      <c r="F828" s="16" t="s">
        <v>2843</v>
      </c>
      <c r="G828" s="15" t="s">
        <v>3234</v>
      </c>
      <c r="H828" s="16" t="s">
        <v>3029</v>
      </c>
      <c r="I828" s="16"/>
      <c r="J828" s="16" t="s">
        <v>3030</v>
      </c>
      <c r="K828" s="15" t="s">
        <v>3031</v>
      </c>
      <c r="L828" s="15" t="s">
        <v>2841</v>
      </c>
      <c r="M828" s="15">
        <v>473</v>
      </c>
      <c r="N828" s="16" t="s">
        <v>2848</v>
      </c>
      <c r="O828" s="16" t="s">
        <v>2842</v>
      </c>
      <c r="P828" s="15" t="s">
        <v>3234</v>
      </c>
    </row>
    <row r="829" spans="1:16" x14ac:dyDescent="0.35">
      <c r="A829" s="14">
        <v>9842</v>
      </c>
      <c r="B829" s="15" t="s">
        <v>2841</v>
      </c>
      <c r="C829" s="15" t="s">
        <v>5293</v>
      </c>
      <c r="D829" s="15">
        <v>11000</v>
      </c>
      <c r="E829" s="22" t="s">
        <v>2842</v>
      </c>
      <c r="F829" s="16" t="s">
        <v>2843</v>
      </c>
      <c r="G829" s="15" t="s">
        <v>3237</v>
      </c>
      <c r="H829" s="16" t="s">
        <v>3029</v>
      </c>
      <c r="I829" s="16"/>
      <c r="J829" s="16" t="s">
        <v>3030</v>
      </c>
      <c r="K829" s="15" t="s">
        <v>5294</v>
      </c>
      <c r="L829" s="15" t="s">
        <v>2841</v>
      </c>
      <c r="M829" s="15">
        <v>473</v>
      </c>
      <c r="N829" s="16" t="s">
        <v>2848</v>
      </c>
      <c r="O829" s="16" t="s">
        <v>2842</v>
      </c>
      <c r="P829" s="15" t="s">
        <v>3234</v>
      </c>
    </row>
    <row r="830" spans="1:16" x14ac:dyDescent="0.35">
      <c r="A830" s="14">
        <v>9862</v>
      </c>
      <c r="B830" s="15" t="s">
        <v>2841</v>
      </c>
      <c r="C830" s="15" t="s">
        <v>5293</v>
      </c>
      <c r="D830" s="15">
        <v>11000</v>
      </c>
      <c r="E830" s="22" t="s">
        <v>2842</v>
      </c>
      <c r="F830" s="16" t="s">
        <v>2843</v>
      </c>
      <c r="G830" s="15" t="s">
        <v>3237</v>
      </c>
      <c r="H830" s="16" t="s">
        <v>3029</v>
      </c>
      <c r="I830" s="16"/>
      <c r="J830" s="16" t="s">
        <v>3030</v>
      </c>
      <c r="K830" s="15" t="s">
        <v>5295</v>
      </c>
      <c r="L830" s="15" t="s">
        <v>2841</v>
      </c>
      <c r="M830" s="15">
        <v>473</v>
      </c>
      <c r="N830" s="16" t="s">
        <v>2848</v>
      </c>
      <c r="O830" s="16" t="s">
        <v>2842</v>
      </c>
      <c r="P830" s="15" t="s">
        <v>3234</v>
      </c>
    </row>
    <row r="831" spans="1:16" x14ac:dyDescent="0.35">
      <c r="A831" s="14">
        <v>9695</v>
      </c>
      <c r="B831" s="16" t="s">
        <v>5296</v>
      </c>
      <c r="C831" s="16" t="s">
        <v>5297</v>
      </c>
      <c r="D831" s="15"/>
      <c r="E831" s="15" t="s">
        <v>5298</v>
      </c>
      <c r="F831" s="16" t="s">
        <v>5299</v>
      </c>
      <c r="G831" s="15" t="s">
        <v>3237</v>
      </c>
      <c r="H831" s="16" t="s">
        <v>5300</v>
      </c>
      <c r="I831" s="15"/>
      <c r="J831" s="15"/>
      <c r="K831" s="15" t="s">
        <v>5301</v>
      </c>
      <c r="L831" s="16" t="s">
        <v>5296</v>
      </c>
      <c r="M831" s="16" t="s">
        <v>5297</v>
      </c>
      <c r="N831" s="16" t="s">
        <v>5302</v>
      </c>
      <c r="O831" s="16" t="s">
        <v>5298</v>
      </c>
      <c r="P831" s="15" t="s">
        <v>3234</v>
      </c>
    </row>
    <row r="832" spans="1:16" x14ac:dyDescent="0.35">
      <c r="A832" s="14" t="s">
        <v>5303</v>
      </c>
      <c r="B832" s="15" t="s">
        <v>1743</v>
      </c>
      <c r="C832" s="15"/>
      <c r="D832" s="15">
        <v>10016</v>
      </c>
      <c r="E832" s="22" t="s">
        <v>1744</v>
      </c>
      <c r="F832" s="16" t="s">
        <v>5299</v>
      </c>
      <c r="G832" s="15" t="s">
        <v>3237</v>
      </c>
      <c r="H832" s="16" t="s">
        <v>5304</v>
      </c>
      <c r="I832" s="16"/>
      <c r="J832" s="16" t="s">
        <v>1747</v>
      </c>
      <c r="K832" s="15" t="s">
        <v>5305</v>
      </c>
      <c r="L832" s="15" t="s">
        <v>1749</v>
      </c>
      <c r="M832" s="15"/>
      <c r="N832" s="16" t="s">
        <v>1750</v>
      </c>
      <c r="O832" s="16" t="s">
        <v>1744</v>
      </c>
      <c r="P832" s="15" t="s">
        <v>3237</v>
      </c>
    </row>
    <row r="833" spans="1:16" x14ac:dyDescent="0.35">
      <c r="A833" s="14"/>
      <c r="B833" s="15" t="s">
        <v>1743</v>
      </c>
      <c r="C833" s="15"/>
      <c r="D833" s="15">
        <v>10016</v>
      </c>
      <c r="E833" s="22" t="s">
        <v>1744</v>
      </c>
      <c r="F833" s="16" t="s">
        <v>5299</v>
      </c>
      <c r="G833" s="15" t="s">
        <v>3237</v>
      </c>
      <c r="H833" s="16" t="s">
        <v>5304</v>
      </c>
      <c r="I833" s="16"/>
      <c r="J833" s="16" t="s">
        <v>1747</v>
      </c>
      <c r="K833" s="15" t="s">
        <v>5306</v>
      </c>
      <c r="L833" s="15" t="s">
        <v>1749</v>
      </c>
      <c r="M833" s="15"/>
      <c r="N833" s="16" t="s">
        <v>1750</v>
      </c>
      <c r="O833" s="16" t="s">
        <v>1744</v>
      </c>
      <c r="P833" s="15" t="s">
        <v>3237</v>
      </c>
    </row>
    <row r="834" spans="1:16" x14ac:dyDescent="0.35">
      <c r="A834" s="14"/>
      <c r="B834" s="15" t="s">
        <v>1743</v>
      </c>
      <c r="C834" s="15"/>
      <c r="D834" s="15">
        <v>10016</v>
      </c>
      <c r="E834" s="22" t="s">
        <v>1744</v>
      </c>
      <c r="F834" s="16" t="s">
        <v>5299</v>
      </c>
      <c r="G834" s="15" t="s">
        <v>3237</v>
      </c>
      <c r="H834" s="16" t="s">
        <v>5304</v>
      </c>
      <c r="I834" s="16"/>
      <c r="J834" s="16" t="s">
        <v>1747</v>
      </c>
      <c r="K834" s="15" t="s">
        <v>5307</v>
      </c>
      <c r="L834" s="15" t="s">
        <v>1749</v>
      </c>
      <c r="M834" s="15"/>
      <c r="N834" s="16" t="s">
        <v>1750</v>
      </c>
      <c r="O834" s="16" t="s">
        <v>1744</v>
      </c>
      <c r="P834" s="15" t="s">
        <v>3237</v>
      </c>
    </row>
    <row r="835" spans="1:16" x14ac:dyDescent="0.35">
      <c r="A835" s="14">
        <v>9479</v>
      </c>
      <c r="B835" s="15" t="s">
        <v>5308</v>
      </c>
      <c r="C835" s="15" t="s">
        <v>5309</v>
      </c>
      <c r="D835" s="15">
        <v>77402</v>
      </c>
      <c r="E835" s="22" t="s">
        <v>5310</v>
      </c>
      <c r="F835" s="16" t="s">
        <v>5299</v>
      </c>
      <c r="G835" s="15" t="s">
        <v>3237</v>
      </c>
      <c r="H835" s="16" t="s">
        <v>5311</v>
      </c>
      <c r="I835" s="15" t="s">
        <v>5312</v>
      </c>
      <c r="J835" s="16" t="s">
        <v>5312</v>
      </c>
      <c r="K835" s="15" t="s">
        <v>5313</v>
      </c>
      <c r="L835" s="15" t="s">
        <v>5314</v>
      </c>
      <c r="M835" s="15">
        <v>77042</v>
      </c>
      <c r="N835" s="16" t="s">
        <v>5315</v>
      </c>
      <c r="O835" s="16" t="s">
        <v>5316</v>
      </c>
      <c r="P835" s="15" t="s">
        <v>3237</v>
      </c>
    </row>
    <row r="836" spans="1:16" x14ac:dyDescent="0.35">
      <c r="A836" s="14" t="s">
        <v>1740</v>
      </c>
      <c r="B836" s="15" t="s">
        <v>1743</v>
      </c>
      <c r="C836" s="15"/>
      <c r="D836" s="15">
        <v>10016</v>
      </c>
      <c r="E836" s="22" t="s">
        <v>1744</v>
      </c>
      <c r="F836" s="15" t="s">
        <v>5299</v>
      </c>
      <c r="G836" s="15" t="s">
        <v>3237</v>
      </c>
      <c r="H836" s="15" t="s">
        <v>1746</v>
      </c>
      <c r="I836" s="16"/>
      <c r="J836" s="15" t="s">
        <v>1747</v>
      </c>
      <c r="K836" s="15" t="s">
        <v>5317</v>
      </c>
      <c r="L836" s="15" t="s">
        <v>1749</v>
      </c>
      <c r="M836" s="15"/>
      <c r="N836" s="16" t="s">
        <v>1750</v>
      </c>
      <c r="O836" s="16" t="s">
        <v>1744</v>
      </c>
      <c r="P836" s="15" t="s">
        <v>3234</v>
      </c>
    </row>
    <row r="837" spans="1:16" x14ac:dyDescent="0.35">
      <c r="A837" s="14" t="s">
        <v>5318</v>
      </c>
      <c r="B837" s="15" t="s">
        <v>1743</v>
      </c>
      <c r="C837" s="15"/>
      <c r="D837" s="15">
        <v>10016</v>
      </c>
      <c r="E837" s="22" t="s">
        <v>1744</v>
      </c>
      <c r="F837" s="16" t="s">
        <v>5299</v>
      </c>
      <c r="G837" s="15" t="s">
        <v>3237</v>
      </c>
      <c r="H837" s="15" t="s">
        <v>1746</v>
      </c>
      <c r="I837" s="16"/>
      <c r="J837" s="16" t="s">
        <v>1747</v>
      </c>
      <c r="K837" s="15" t="s">
        <v>5319</v>
      </c>
      <c r="L837" s="15" t="s">
        <v>1749</v>
      </c>
      <c r="M837" s="15"/>
      <c r="N837" s="16" t="s">
        <v>1750</v>
      </c>
      <c r="O837" s="16" t="s">
        <v>1744</v>
      </c>
      <c r="P837" s="15" t="s">
        <v>3234</v>
      </c>
    </row>
    <row r="838" spans="1:16" x14ac:dyDescent="0.35">
      <c r="A838" s="14">
        <v>9863</v>
      </c>
      <c r="B838" s="15" t="s">
        <v>1743</v>
      </c>
      <c r="C838" s="15"/>
      <c r="D838" s="15">
        <v>10016</v>
      </c>
      <c r="E838" s="22" t="s">
        <v>1744</v>
      </c>
      <c r="F838" s="16" t="s">
        <v>5299</v>
      </c>
      <c r="G838" s="15" t="s">
        <v>3237</v>
      </c>
      <c r="H838" s="15" t="s">
        <v>1746</v>
      </c>
      <c r="I838" s="16"/>
      <c r="J838" s="16" t="s">
        <v>1747</v>
      </c>
      <c r="K838" s="15" t="s">
        <v>5320</v>
      </c>
      <c r="L838" s="15" t="s">
        <v>1749</v>
      </c>
      <c r="M838" s="15"/>
      <c r="N838" s="16" t="s">
        <v>1750</v>
      </c>
      <c r="O838" s="16" t="s">
        <v>1744</v>
      </c>
      <c r="P838" s="15" t="s">
        <v>3234</v>
      </c>
    </row>
    <row r="839" spans="1:16" x14ac:dyDescent="0.35">
      <c r="A839" s="14" t="s">
        <v>5321</v>
      </c>
      <c r="B839" s="16" t="s">
        <v>5296</v>
      </c>
      <c r="C839" s="16" t="s">
        <v>5297</v>
      </c>
      <c r="D839" s="15"/>
      <c r="E839" s="15" t="s">
        <v>5298</v>
      </c>
      <c r="F839" s="16" t="s">
        <v>5299</v>
      </c>
      <c r="G839" s="15" t="s">
        <v>3237</v>
      </c>
      <c r="H839" s="16" t="s">
        <v>5322</v>
      </c>
      <c r="I839" s="15"/>
      <c r="J839" s="15"/>
      <c r="K839" s="15" t="s">
        <v>5323</v>
      </c>
      <c r="L839" s="16" t="s">
        <v>5296</v>
      </c>
      <c r="M839" s="16" t="s">
        <v>5297</v>
      </c>
      <c r="N839" s="16" t="s">
        <v>5302</v>
      </c>
      <c r="O839" s="16" t="s">
        <v>5298</v>
      </c>
      <c r="P839" s="15" t="s">
        <v>3234</v>
      </c>
    </row>
    <row r="840" spans="1:16" x14ac:dyDescent="0.35">
      <c r="A840" s="14">
        <v>9569</v>
      </c>
      <c r="B840" s="15" t="s">
        <v>5324</v>
      </c>
      <c r="C840" s="15" t="s">
        <v>5325</v>
      </c>
      <c r="D840" s="16" t="s">
        <v>5326</v>
      </c>
      <c r="E840" s="22" t="s">
        <v>5327</v>
      </c>
      <c r="F840" s="16" t="s">
        <v>5328</v>
      </c>
      <c r="G840" s="15" t="s">
        <v>3237</v>
      </c>
      <c r="H840" s="16" t="s">
        <v>5329</v>
      </c>
      <c r="I840" s="15"/>
      <c r="J840" s="16" t="s">
        <v>5330</v>
      </c>
      <c r="K840" s="15" t="s">
        <v>5331</v>
      </c>
      <c r="L840" s="15" t="s">
        <v>5324</v>
      </c>
      <c r="M840" s="15"/>
      <c r="N840" s="16" t="s">
        <v>5326</v>
      </c>
      <c r="O840" s="16" t="s">
        <v>5327</v>
      </c>
      <c r="P840" s="15" t="s">
        <v>3237</v>
      </c>
    </row>
    <row r="841" spans="1:16" x14ac:dyDescent="0.35">
      <c r="A841" s="14" t="s">
        <v>5332</v>
      </c>
      <c r="B841" s="15" t="s">
        <v>5333</v>
      </c>
      <c r="C841" s="15" t="s">
        <v>5334</v>
      </c>
      <c r="D841" s="16" t="s">
        <v>5335</v>
      </c>
      <c r="E841" s="22" t="s">
        <v>5336</v>
      </c>
      <c r="F841" s="16" t="s">
        <v>5328</v>
      </c>
      <c r="G841" s="15" t="s">
        <v>3234</v>
      </c>
      <c r="H841" s="16" t="s">
        <v>5337</v>
      </c>
      <c r="I841" s="15"/>
      <c r="J841" s="16" t="s">
        <v>5338</v>
      </c>
      <c r="K841" s="15" t="s">
        <v>5339</v>
      </c>
      <c r="L841" s="15" t="s">
        <v>5340</v>
      </c>
      <c r="M841" s="15"/>
      <c r="N841" s="16" t="s">
        <v>5335</v>
      </c>
      <c r="O841" s="16" t="s">
        <v>5341</v>
      </c>
      <c r="P841" s="15" t="s">
        <v>3237</v>
      </c>
    </row>
    <row r="842" spans="1:16" x14ac:dyDescent="0.35">
      <c r="A842" s="14" t="s">
        <v>5342</v>
      </c>
      <c r="B842" s="15" t="s">
        <v>5333</v>
      </c>
      <c r="C842" s="15" t="s">
        <v>5334</v>
      </c>
      <c r="D842" s="16" t="s">
        <v>5335</v>
      </c>
      <c r="E842" s="22" t="s">
        <v>5336</v>
      </c>
      <c r="F842" s="16" t="s">
        <v>5328</v>
      </c>
      <c r="G842" s="15" t="s">
        <v>3234</v>
      </c>
      <c r="H842" s="16" t="s">
        <v>5337</v>
      </c>
      <c r="I842" s="15"/>
      <c r="J842" s="16" t="s">
        <v>5338</v>
      </c>
      <c r="K842" s="15" t="s">
        <v>5343</v>
      </c>
      <c r="L842" s="15" t="s">
        <v>5340</v>
      </c>
      <c r="M842" s="15"/>
      <c r="N842" s="16" t="s">
        <v>5335</v>
      </c>
      <c r="O842" s="16" t="s">
        <v>5341</v>
      </c>
      <c r="P842" s="15" t="s">
        <v>3237</v>
      </c>
    </row>
    <row r="843" spans="1:16" x14ac:dyDescent="0.35">
      <c r="A843" s="14" t="s">
        <v>5344</v>
      </c>
      <c r="B843" s="15" t="s">
        <v>5345</v>
      </c>
      <c r="C843" s="15" t="s">
        <v>5346</v>
      </c>
      <c r="D843" s="16" t="s">
        <v>5347</v>
      </c>
      <c r="E843" s="22" t="s">
        <v>5336</v>
      </c>
      <c r="F843" s="16" t="s">
        <v>5328</v>
      </c>
      <c r="G843" s="15" t="s">
        <v>3234</v>
      </c>
      <c r="H843" s="16" t="s">
        <v>5348</v>
      </c>
      <c r="I843" s="15"/>
      <c r="J843" s="16" t="s">
        <v>5349</v>
      </c>
      <c r="K843" s="15" t="s">
        <v>5350</v>
      </c>
      <c r="L843" s="15" t="s">
        <v>5351</v>
      </c>
      <c r="M843" s="15"/>
      <c r="N843" s="16" t="s">
        <v>5347</v>
      </c>
      <c r="O843" s="16" t="s">
        <v>5341</v>
      </c>
      <c r="P843" s="15" t="s">
        <v>3237</v>
      </c>
    </row>
    <row r="844" spans="1:16" x14ac:dyDescent="0.35">
      <c r="A844" s="14" t="s">
        <v>5352</v>
      </c>
      <c r="B844" s="15" t="s">
        <v>5353</v>
      </c>
      <c r="C844" s="15" t="s">
        <v>5354</v>
      </c>
      <c r="D844" s="16" t="s">
        <v>5355</v>
      </c>
      <c r="E844" s="22" t="s">
        <v>1675</v>
      </c>
      <c r="F844" s="16" t="s">
        <v>5328</v>
      </c>
      <c r="G844" s="15" t="s">
        <v>3234</v>
      </c>
      <c r="H844" s="16" t="s">
        <v>5356</v>
      </c>
      <c r="I844" s="15"/>
      <c r="J844" s="16" t="s">
        <v>5357</v>
      </c>
      <c r="K844" s="15" t="s">
        <v>5358</v>
      </c>
      <c r="L844" s="15" t="s">
        <v>5359</v>
      </c>
      <c r="M844" s="15"/>
      <c r="N844" s="16" t="s">
        <v>5355</v>
      </c>
      <c r="O844" s="16" t="s">
        <v>1675</v>
      </c>
      <c r="P844" s="15" t="s">
        <v>3237</v>
      </c>
    </row>
    <row r="845" spans="1:16" x14ac:dyDescent="0.35">
      <c r="A845" s="14" t="s">
        <v>5360</v>
      </c>
      <c r="B845" s="15" t="s">
        <v>5345</v>
      </c>
      <c r="C845" s="15" t="s">
        <v>5346</v>
      </c>
      <c r="D845" s="16" t="s">
        <v>5361</v>
      </c>
      <c r="E845" s="22" t="s">
        <v>5336</v>
      </c>
      <c r="F845" s="16" t="s">
        <v>5328</v>
      </c>
      <c r="G845" s="15" t="s">
        <v>3237</v>
      </c>
      <c r="H845" s="16" t="s">
        <v>5362</v>
      </c>
      <c r="I845" s="15"/>
      <c r="J845" s="16" t="s">
        <v>5363</v>
      </c>
      <c r="K845" s="15" t="s">
        <v>5364</v>
      </c>
      <c r="L845" s="15" t="s">
        <v>5351</v>
      </c>
      <c r="M845" s="15"/>
      <c r="N845" s="16" t="s">
        <v>5361</v>
      </c>
      <c r="O845" s="16" t="s">
        <v>5341</v>
      </c>
      <c r="P845" s="15" t="s">
        <v>3237</v>
      </c>
    </row>
    <row r="846" spans="1:16" x14ac:dyDescent="0.35">
      <c r="A846" s="14">
        <v>9841</v>
      </c>
      <c r="B846" s="15" t="s">
        <v>5345</v>
      </c>
      <c r="C846" s="15" t="s">
        <v>5346</v>
      </c>
      <c r="D846" s="16" t="s">
        <v>5361</v>
      </c>
      <c r="E846" s="22" t="s">
        <v>5336</v>
      </c>
      <c r="F846" s="16" t="s">
        <v>5328</v>
      </c>
      <c r="G846" s="15" t="s">
        <v>3237</v>
      </c>
      <c r="H846" s="16" t="s">
        <v>5362</v>
      </c>
      <c r="I846" s="15"/>
      <c r="J846" s="16" t="s">
        <v>5363</v>
      </c>
      <c r="K846" s="15" t="s">
        <v>5365</v>
      </c>
      <c r="L846" s="15" t="s">
        <v>5351</v>
      </c>
      <c r="M846" s="15"/>
      <c r="N846" s="16" t="s">
        <v>5361</v>
      </c>
      <c r="O846" s="16" t="s">
        <v>5341</v>
      </c>
      <c r="P846" s="15" t="s">
        <v>3237</v>
      </c>
    </row>
    <row r="847" spans="1:16" x14ac:dyDescent="0.35">
      <c r="A847" s="14">
        <v>9861</v>
      </c>
      <c r="B847" s="15" t="s">
        <v>5345</v>
      </c>
      <c r="C847" s="15" t="s">
        <v>5346</v>
      </c>
      <c r="D847" s="16" t="s">
        <v>5361</v>
      </c>
      <c r="E847" s="22" t="s">
        <v>5336</v>
      </c>
      <c r="F847" s="16" t="s">
        <v>5328</v>
      </c>
      <c r="G847" s="15" t="s">
        <v>3237</v>
      </c>
      <c r="H847" s="16" t="s">
        <v>5362</v>
      </c>
      <c r="I847" s="15"/>
      <c r="J847" s="16" t="s">
        <v>5363</v>
      </c>
      <c r="K847" s="15" t="s">
        <v>5366</v>
      </c>
      <c r="L847" s="15" t="s">
        <v>5351</v>
      </c>
      <c r="M847" s="15"/>
      <c r="N847" s="16" t="s">
        <v>5361</v>
      </c>
      <c r="O847" s="16" t="s">
        <v>5341</v>
      </c>
      <c r="P847" s="15" t="s">
        <v>3237</v>
      </c>
    </row>
    <row r="848" spans="1:16" x14ac:dyDescent="0.35">
      <c r="A848" s="14">
        <v>5572</v>
      </c>
      <c r="B848" s="15" t="s">
        <v>5333</v>
      </c>
      <c r="C848" s="15" t="s">
        <v>5334</v>
      </c>
      <c r="D848" s="16" t="s">
        <v>5335</v>
      </c>
      <c r="E848" s="22" t="s">
        <v>5336</v>
      </c>
      <c r="F848" s="16" t="s">
        <v>5328</v>
      </c>
      <c r="G848" s="15" t="s">
        <v>3234</v>
      </c>
      <c r="H848" s="16" t="s">
        <v>5337</v>
      </c>
      <c r="I848" s="15"/>
      <c r="J848" s="16" t="s">
        <v>5338</v>
      </c>
      <c r="K848" s="15" t="s">
        <v>5367</v>
      </c>
      <c r="L848" s="15" t="s">
        <v>5340</v>
      </c>
      <c r="M848" s="15"/>
      <c r="N848" s="16" t="s">
        <v>5335</v>
      </c>
      <c r="O848" s="16" t="s">
        <v>5341</v>
      </c>
      <c r="P848" s="15" t="s">
        <v>3237</v>
      </c>
    </row>
    <row r="849" spans="1:16" x14ac:dyDescent="0.35">
      <c r="A849" s="14">
        <v>5592</v>
      </c>
      <c r="B849" s="15" t="s">
        <v>5333</v>
      </c>
      <c r="C849" s="15" t="s">
        <v>5334</v>
      </c>
      <c r="D849" s="16" t="s">
        <v>5335</v>
      </c>
      <c r="E849" s="22" t="s">
        <v>5336</v>
      </c>
      <c r="F849" s="16" t="s">
        <v>5328</v>
      </c>
      <c r="G849" s="15" t="s">
        <v>3234</v>
      </c>
      <c r="H849" s="16" t="s">
        <v>5337</v>
      </c>
      <c r="I849" s="15"/>
      <c r="J849" s="16" t="s">
        <v>5338</v>
      </c>
      <c r="K849" s="15" t="s">
        <v>5368</v>
      </c>
      <c r="L849" s="15" t="s">
        <v>5340</v>
      </c>
      <c r="M849" s="15"/>
      <c r="N849" s="16" t="s">
        <v>5335</v>
      </c>
      <c r="O849" s="16" t="s">
        <v>5341</v>
      </c>
      <c r="P849" s="15" t="s">
        <v>3237</v>
      </c>
    </row>
    <row r="850" spans="1:16" x14ac:dyDescent="0.35">
      <c r="A850" s="14">
        <v>5573</v>
      </c>
      <c r="B850" s="15" t="s">
        <v>5345</v>
      </c>
      <c r="C850" s="15" t="s">
        <v>5346</v>
      </c>
      <c r="D850" s="16" t="s">
        <v>5347</v>
      </c>
      <c r="E850" s="22" t="s">
        <v>5336</v>
      </c>
      <c r="F850" s="16" t="s">
        <v>5328</v>
      </c>
      <c r="G850" s="15" t="s">
        <v>3234</v>
      </c>
      <c r="H850" s="16" t="s">
        <v>5348</v>
      </c>
      <c r="I850" s="15"/>
      <c r="J850" s="16" t="s">
        <v>5349</v>
      </c>
      <c r="K850" s="15" t="s">
        <v>5369</v>
      </c>
      <c r="L850" s="15" t="s">
        <v>5351</v>
      </c>
      <c r="M850" s="15"/>
      <c r="N850" s="16" t="s">
        <v>5347</v>
      </c>
      <c r="O850" s="16" t="s">
        <v>5341</v>
      </c>
      <c r="P850" s="15" t="s">
        <v>3237</v>
      </c>
    </row>
    <row r="851" spans="1:16" x14ac:dyDescent="0.35">
      <c r="A851" s="14">
        <v>5583</v>
      </c>
      <c r="B851" s="15" t="s">
        <v>5353</v>
      </c>
      <c r="C851" s="15" t="s">
        <v>5354</v>
      </c>
      <c r="D851" s="16" t="s">
        <v>5355</v>
      </c>
      <c r="E851" s="22" t="s">
        <v>1675</v>
      </c>
      <c r="F851" s="16" t="s">
        <v>5328</v>
      </c>
      <c r="G851" s="15" t="s">
        <v>3234</v>
      </c>
      <c r="H851" s="16" t="s">
        <v>5356</v>
      </c>
      <c r="I851" s="15"/>
      <c r="J851" s="16" t="s">
        <v>5357</v>
      </c>
      <c r="K851" s="15" t="s">
        <v>5370</v>
      </c>
      <c r="L851" s="15" t="s">
        <v>5359</v>
      </c>
      <c r="M851" s="15"/>
      <c r="N851" s="16" t="s">
        <v>5355</v>
      </c>
      <c r="O851" s="16" t="s">
        <v>1675</v>
      </c>
      <c r="P851" s="15" t="s">
        <v>3237</v>
      </c>
    </row>
    <row r="852" spans="1:16" x14ac:dyDescent="0.35">
      <c r="A852" s="14">
        <v>9963</v>
      </c>
      <c r="B852" s="15" t="s">
        <v>5345</v>
      </c>
      <c r="C852" s="15" t="s">
        <v>5346</v>
      </c>
      <c r="D852" s="16" t="s">
        <v>5361</v>
      </c>
      <c r="E852" s="22" t="s">
        <v>5336</v>
      </c>
      <c r="F852" s="16" t="s">
        <v>5328</v>
      </c>
      <c r="G852" s="15" t="s">
        <v>3237</v>
      </c>
      <c r="H852" s="16" t="s">
        <v>5362</v>
      </c>
      <c r="I852" s="15"/>
      <c r="J852" s="16" t="s">
        <v>5363</v>
      </c>
      <c r="K852" s="15" t="s">
        <v>5371</v>
      </c>
      <c r="L852" s="15" t="s">
        <v>5351</v>
      </c>
      <c r="M852" s="15"/>
      <c r="N852" s="16" t="s">
        <v>5361</v>
      </c>
      <c r="O852" s="16" t="s">
        <v>5341</v>
      </c>
      <c r="P852" s="15" t="s">
        <v>3237</v>
      </c>
    </row>
    <row r="853" spans="1:16" x14ac:dyDescent="0.35">
      <c r="A853" s="14" t="s">
        <v>5372</v>
      </c>
      <c r="B853" s="15" t="s">
        <v>5373</v>
      </c>
      <c r="C853" s="15"/>
      <c r="D853" s="16"/>
      <c r="E853" s="22" t="s">
        <v>5374</v>
      </c>
      <c r="F853" s="16" t="s">
        <v>5328</v>
      </c>
      <c r="G853" s="15"/>
      <c r="H853" s="16"/>
      <c r="I853" s="16"/>
      <c r="J853" s="16"/>
      <c r="K853" s="16" t="s">
        <v>5375</v>
      </c>
      <c r="L853" s="15"/>
      <c r="M853" s="15"/>
      <c r="N853" s="16"/>
      <c r="O853" s="16"/>
      <c r="P853" s="15" t="s">
        <v>3237</v>
      </c>
    </row>
    <row r="854" spans="1:16" x14ac:dyDescent="0.35">
      <c r="A854" s="14" t="s">
        <v>5376</v>
      </c>
      <c r="B854" s="16"/>
      <c r="C854" s="16"/>
      <c r="D854" s="15"/>
      <c r="E854" s="22"/>
      <c r="F854" s="16"/>
      <c r="G854" s="15"/>
      <c r="H854" s="16" t="s">
        <v>5377</v>
      </c>
      <c r="I854" s="16"/>
      <c r="J854" s="16"/>
      <c r="K854" s="16" t="s">
        <v>5378</v>
      </c>
      <c r="L854" s="16" t="s">
        <v>5379</v>
      </c>
      <c r="M854" s="50" t="s">
        <v>5379</v>
      </c>
      <c r="N854" s="16"/>
      <c r="O854" s="16" t="s">
        <v>5380</v>
      </c>
      <c r="P854" s="15" t="s">
        <v>3237</v>
      </c>
    </row>
    <row r="855" spans="1:16" x14ac:dyDescent="0.35">
      <c r="A855" s="51" t="s">
        <v>5381</v>
      </c>
      <c r="B855" s="15"/>
      <c r="C855" s="15"/>
      <c r="D855" s="15"/>
      <c r="E855" s="15"/>
      <c r="F855" s="16"/>
      <c r="G855" s="15"/>
      <c r="H855" s="24" t="s">
        <v>5382</v>
      </c>
      <c r="I855" s="16"/>
      <c r="J855" s="15"/>
      <c r="K855" s="24" t="s">
        <v>5383</v>
      </c>
      <c r="L855" s="16" t="s">
        <v>5384</v>
      </c>
      <c r="M855" s="50">
        <v>1</v>
      </c>
      <c r="N855" s="16"/>
      <c r="O855" s="16" t="s">
        <v>5385</v>
      </c>
      <c r="P855" s="15" t="s">
        <v>3237</v>
      </c>
    </row>
    <row r="856" spans="1:16" x14ac:dyDescent="0.35">
      <c r="A856" s="14">
        <v>9286</v>
      </c>
      <c r="B856" s="15"/>
      <c r="C856" s="15"/>
      <c r="D856" s="15"/>
      <c r="E856" s="15"/>
      <c r="F856" s="16"/>
      <c r="G856" s="15"/>
      <c r="H856" s="15" t="s">
        <v>5386</v>
      </c>
      <c r="I856" s="16"/>
      <c r="J856" s="15"/>
      <c r="K856" s="15" t="s">
        <v>5387</v>
      </c>
      <c r="L856" s="16" t="s">
        <v>5388</v>
      </c>
      <c r="M856" s="50">
        <v>36</v>
      </c>
      <c r="N856" s="16" t="s">
        <v>5389</v>
      </c>
      <c r="O856" s="16" t="s">
        <v>5390</v>
      </c>
      <c r="P856" s="15" t="s">
        <v>3237</v>
      </c>
    </row>
    <row r="857" spans="1:16" x14ac:dyDescent="0.35">
      <c r="A857" s="14" t="s">
        <v>5391</v>
      </c>
      <c r="B857" s="15"/>
      <c r="C857" s="15"/>
      <c r="D857" s="15"/>
      <c r="E857" s="15"/>
      <c r="F857" s="16"/>
      <c r="G857" s="15"/>
      <c r="H857" s="15" t="s">
        <v>5392</v>
      </c>
      <c r="I857" s="16"/>
      <c r="J857" s="15"/>
      <c r="K857" s="15" t="s">
        <v>5393</v>
      </c>
      <c r="L857" s="16" t="s">
        <v>5394</v>
      </c>
      <c r="M857" s="50"/>
      <c r="N857" s="16" t="s">
        <v>5395</v>
      </c>
      <c r="O857" s="16" t="s">
        <v>5396</v>
      </c>
      <c r="P857" s="15" t="s">
        <v>3237</v>
      </c>
    </row>
    <row r="858" spans="1:16" x14ac:dyDescent="0.35">
      <c r="A858" s="14" t="s">
        <v>5397</v>
      </c>
      <c r="B858" s="15"/>
      <c r="C858" s="15"/>
      <c r="D858" s="15"/>
      <c r="E858" s="15"/>
      <c r="F858" s="16"/>
      <c r="G858" s="15"/>
      <c r="H858" s="15" t="s">
        <v>5398</v>
      </c>
      <c r="I858" s="16"/>
      <c r="J858" s="15"/>
      <c r="K858" s="15" t="s">
        <v>5399</v>
      </c>
      <c r="L858" s="16" t="s">
        <v>5400</v>
      </c>
      <c r="M858" s="50"/>
      <c r="N858" s="16" t="s">
        <v>5401</v>
      </c>
      <c r="O858" s="16" t="s">
        <v>5402</v>
      </c>
      <c r="P858" s="15" t="s">
        <v>3237</v>
      </c>
    </row>
    <row r="859" spans="1:16" x14ac:dyDescent="0.35">
      <c r="A859" s="14" t="s">
        <v>5403</v>
      </c>
      <c r="B859" s="15"/>
      <c r="C859" s="15"/>
      <c r="D859" s="15"/>
      <c r="E859" s="15"/>
      <c r="F859" s="16"/>
      <c r="G859" s="15"/>
      <c r="H859" s="15" t="s">
        <v>5404</v>
      </c>
      <c r="I859" s="16"/>
      <c r="J859" s="15"/>
      <c r="K859" s="15" t="s">
        <v>5405</v>
      </c>
      <c r="L859" s="16"/>
      <c r="M859" s="50"/>
      <c r="N859" s="16"/>
      <c r="O859" s="16"/>
      <c r="P859" s="15" t="s">
        <v>3237</v>
      </c>
    </row>
    <row r="860" spans="1:16" x14ac:dyDescent="0.35">
      <c r="A860" s="14" t="s">
        <v>5406</v>
      </c>
      <c r="B860" s="15"/>
      <c r="C860" s="15"/>
      <c r="D860" s="15"/>
      <c r="E860" s="15"/>
      <c r="F860" s="16"/>
      <c r="G860" s="15"/>
      <c r="H860" s="15" t="s">
        <v>5407</v>
      </c>
      <c r="I860" s="16"/>
      <c r="J860" s="15"/>
      <c r="K860" s="15" t="s">
        <v>5408</v>
      </c>
      <c r="L860" s="16"/>
      <c r="M860" s="50"/>
      <c r="N860" s="16"/>
      <c r="O860" s="16"/>
      <c r="P860" s="15" t="s">
        <v>3237</v>
      </c>
    </row>
    <row r="861" spans="1:16" x14ac:dyDescent="0.35">
      <c r="A861" s="14" t="s">
        <v>5409</v>
      </c>
      <c r="B861" s="15"/>
      <c r="C861" s="15"/>
      <c r="D861" s="15"/>
      <c r="E861" s="15"/>
      <c r="F861" s="16"/>
      <c r="G861" s="15"/>
      <c r="H861" s="15" t="s">
        <v>5410</v>
      </c>
      <c r="I861" s="16"/>
      <c r="J861" s="15"/>
      <c r="K861" s="15" t="s">
        <v>5411</v>
      </c>
      <c r="L861" s="16" t="s">
        <v>5412</v>
      </c>
      <c r="M861" s="50"/>
      <c r="N861" s="16"/>
      <c r="O861" s="16" t="s">
        <v>5413</v>
      </c>
      <c r="P861" s="15" t="s">
        <v>3237</v>
      </c>
    </row>
    <row r="862" spans="1:16" x14ac:dyDescent="0.35">
      <c r="A862" s="14" t="s">
        <v>5414</v>
      </c>
      <c r="B862" s="15"/>
      <c r="C862" s="15"/>
      <c r="D862" s="15"/>
      <c r="E862" s="15"/>
      <c r="F862" s="16"/>
      <c r="G862" s="15"/>
      <c r="H862" s="15" t="s">
        <v>5415</v>
      </c>
      <c r="I862" s="16"/>
      <c r="J862" s="15"/>
      <c r="K862" s="15" t="s">
        <v>5416</v>
      </c>
      <c r="L862" s="16" t="s">
        <v>5417</v>
      </c>
      <c r="M862" s="50"/>
      <c r="N862" s="16" t="s">
        <v>5418</v>
      </c>
      <c r="O862" s="16" t="s">
        <v>5419</v>
      </c>
      <c r="P862" s="15" t="s">
        <v>3237</v>
      </c>
    </row>
    <row r="863" spans="1:16" x14ac:dyDescent="0.35">
      <c r="A863" s="14" t="s">
        <v>5420</v>
      </c>
      <c r="B863" s="15"/>
      <c r="C863" s="15"/>
      <c r="D863" s="15"/>
      <c r="E863" s="15"/>
      <c r="F863" s="16"/>
      <c r="G863" s="15"/>
      <c r="H863" s="15" t="s">
        <v>5421</v>
      </c>
      <c r="I863" s="16"/>
      <c r="J863" s="15"/>
      <c r="K863" s="15" t="s">
        <v>5422</v>
      </c>
      <c r="L863" s="52" t="s">
        <v>5423</v>
      </c>
      <c r="M863" s="50">
        <v>1437</v>
      </c>
      <c r="N863" s="16" t="s">
        <v>5401</v>
      </c>
      <c r="O863" s="16" t="s">
        <v>5402</v>
      </c>
      <c r="P863" s="15" t="s">
        <v>3237</v>
      </c>
    </row>
    <row r="864" spans="1:16" x14ac:dyDescent="0.35">
      <c r="A864" s="14">
        <v>9400</v>
      </c>
      <c r="B864" s="15"/>
      <c r="C864" s="15"/>
      <c r="D864" s="15"/>
      <c r="E864" s="15"/>
      <c r="F864" s="16"/>
      <c r="G864" s="15"/>
      <c r="H864" s="15" t="s">
        <v>5424</v>
      </c>
      <c r="I864" s="16"/>
      <c r="J864" s="15"/>
      <c r="K864" s="15" t="s">
        <v>5425</v>
      </c>
      <c r="L864" s="16" t="s">
        <v>5426</v>
      </c>
      <c r="M864" s="50">
        <v>42</v>
      </c>
      <c r="N864" s="16" t="s">
        <v>5264</v>
      </c>
      <c r="O864" s="16" t="s">
        <v>5390</v>
      </c>
      <c r="P864" s="15" t="s">
        <v>3237</v>
      </c>
    </row>
    <row r="865" spans="1:16" x14ac:dyDescent="0.35">
      <c r="A865" s="14">
        <v>9144</v>
      </c>
      <c r="B865" s="15"/>
      <c r="C865" s="15"/>
      <c r="D865" s="15"/>
      <c r="E865" s="15"/>
      <c r="F865" s="16"/>
      <c r="G865" s="15"/>
      <c r="H865" s="53" t="s">
        <v>5427</v>
      </c>
      <c r="I865" s="16"/>
      <c r="J865" s="15"/>
      <c r="K865" s="15" t="s">
        <v>5428</v>
      </c>
      <c r="L865" s="15" t="s">
        <v>5429</v>
      </c>
      <c r="M865" s="15">
        <v>14</v>
      </c>
      <c r="N865" s="15" t="s">
        <v>5430</v>
      </c>
      <c r="O865" s="15" t="s">
        <v>874</v>
      </c>
      <c r="P865" s="15" t="s">
        <v>3237</v>
      </c>
    </row>
    <row r="866" spans="1:16" x14ac:dyDescent="0.35">
      <c r="I866" s="55">
        <f>+LEN(I338)</f>
        <v>10</v>
      </c>
      <c r="J866" s="55">
        <f>+LEN(J338)</f>
        <v>8</v>
      </c>
    </row>
  </sheetData>
  <dataValidations count="1">
    <dataValidation type="textLength" allowBlank="1" showInputMessage="1" showErrorMessage="1" sqref="K3:K6 K8 K10:K11 K14:K15 K17:K21 K25:K44 K46:K71 K76:K98 K101 K104:K111 K113:K115 K118:K123 K125 K127:K132 K134 K137:K140 K142:K145 K147:K148 K150:K151 K154:K162 K164:K166 K168:K174 K176:K187 K190 K192:K194 K196:K197 K199:K200 K202 K204:K213 K219:K223 K226:K230 K233 K235:K239 K242:K245 K247:K251 K253:K259 K261:K264 K266:K270 K273:K287 K289:K309 K311:K328 K330:K333 K336:K337 K340:K345 K347:K372 K375 K378:K384 K387 K390:K391 K393:K400 K402:K414 K416:K422 K424:K432 K434:K439 K441:K443 K445:K448 K450:K456 K458:K472 K474:K481 K483:K490 K493:K494 K496:K497 K500 K502:K508 K514:K534 K536:K555 K557:K581 K583:K606 K608 K610 K612:K629 K631:K635 K638:K642 K644:K649 K651:K656 K658:K676 K678:K686 K689:K690 K695:K697 K700 K703:K718 K721:K739 K741:K754 K756:K761 K763:K766 K768:K770 K772:K780 K782:K799 K801:K805 K808:K813 K816 K823 K843 K851:K852" xr:uid="{00000000-0002-0000-0500-000000000000}">
      <formula1>0</formula1>
      <formula2>30</formula2>
    </dataValidation>
  </dataValidations>
  <pageMargins left="0.70000000000000007" right="0.70000000000000007" top="0.75" bottom="0.75" header="0.30000000000000004" footer="0.30000000000000004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0"/>
  <sheetViews>
    <sheetView workbookViewId="0"/>
  </sheetViews>
  <sheetFormatPr defaultRowHeight="14.5" x14ac:dyDescent="0.35"/>
  <cols>
    <col min="1" max="1" width="39.26953125" bestFit="1" customWidth="1"/>
    <col min="2" max="2" width="19.54296875" bestFit="1" customWidth="1"/>
    <col min="3" max="3" width="19.54296875" customWidth="1"/>
    <col min="4" max="5" width="19.54296875" bestFit="1" customWidth="1"/>
    <col min="6" max="6" width="39.26953125" bestFit="1" customWidth="1"/>
    <col min="7" max="9" width="19.54296875" bestFit="1" customWidth="1"/>
    <col min="10" max="10" width="39.26953125" bestFit="1" customWidth="1"/>
    <col min="11" max="11" width="14.7265625" bestFit="1" customWidth="1"/>
    <col min="12" max="257" width="8.7265625" customWidth="1"/>
    <col min="258" max="258" width="39.26953125" bestFit="1" customWidth="1"/>
    <col min="259" max="261" width="19.54296875" bestFit="1" customWidth="1"/>
    <col min="262" max="262" width="39.26953125" bestFit="1" customWidth="1"/>
    <col min="263" max="265" width="19.54296875" bestFit="1" customWidth="1"/>
    <col min="266" max="266" width="39.26953125" bestFit="1" customWidth="1"/>
    <col min="267" max="267" width="14.7265625" bestFit="1" customWidth="1"/>
    <col min="268" max="513" width="8.7265625" customWidth="1"/>
    <col min="514" max="514" width="39.26953125" bestFit="1" customWidth="1"/>
    <col min="515" max="517" width="19.54296875" bestFit="1" customWidth="1"/>
    <col min="518" max="518" width="39.26953125" bestFit="1" customWidth="1"/>
    <col min="519" max="521" width="19.54296875" bestFit="1" customWidth="1"/>
    <col min="522" max="522" width="39.26953125" bestFit="1" customWidth="1"/>
    <col min="523" max="523" width="14.7265625" bestFit="1" customWidth="1"/>
    <col min="524" max="769" width="8.7265625" customWidth="1"/>
    <col min="770" max="770" width="39.26953125" bestFit="1" customWidth="1"/>
    <col min="771" max="773" width="19.54296875" bestFit="1" customWidth="1"/>
    <col min="774" max="774" width="39.26953125" bestFit="1" customWidth="1"/>
    <col min="775" max="777" width="19.54296875" bestFit="1" customWidth="1"/>
    <col min="778" max="778" width="39.26953125" bestFit="1" customWidth="1"/>
    <col min="779" max="779" width="14.7265625" bestFit="1" customWidth="1"/>
    <col min="780" max="1025" width="8.7265625" customWidth="1"/>
    <col min="1026" max="1026" width="39.26953125" bestFit="1" customWidth="1"/>
    <col min="1027" max="1029" width="19.54296875" bestFit="1" customWidth="1"/>
    <col min="1030" max="1030" width="39.26953125" bestFit="1" customWidth="1"/>
    <col min="1031" max="1033" width="19.54296875" bestFit="1" customWidth="1"/>
    <col min="1034" max="1034" width="39.26953125" bestFit="1" customWidth="1"/>
    <col min="1035" max="1035" width="14.7265625" bestFit="1" customWidth="1"/>
    <col min="1036" max="1281" width="8.7265625" customWidth="1"/>
    <col min="1282" max="1282" width="39.26953125" bestFit="1" customWidth="1"/>
    <col min="1283" max="1285" width="19.54296875" bestFit="1" customWidth="1"/>
    <col min="1286" max="1286" width="39.26953125" bestFit="1" customWidth="1"/>
    <col min="1287" max="1289" width="19.54296875" bestFit="1" customWidth="1"/>
    <col min="1290" max="1290" width="39.26953125" bestFit="1" customWidth="1"/>
    <col min="1291" max="1291" width="14.7265625" bestFit="1" customWidth="1"/>
    <col min="1292" max="1537" width="8.7265625" customWidth="1"/>
    <col min="1538" max="1538" width="39.26953125" bestFit="1" customWidth="1"/>
    <col min="1539" max="1541" width="19.54296875" bestFit="1" customWidth="1"/>
    <col min="1542" max="1542" width="39.26953125" bestFit="1" customWidth="1"/>
    <col min="1543" max="1545" width="19.54296875" bestFit="1" customWidth="1"/>
    <col min="1546" max="1546" width="39.26953125" bestFit="1" customWidth="1"/>
    <col min="1547" max="1547" width="14.7265625" bestFit="1" customWidth="1"/>
    <col min="1548" max="1793" width="8.7265625" customWidth="1"/>
    <col min="1794" max="1794" width="39.26953125" bestFit="1" customWidth="1"/>
    <col min="1795" max="1797" width="19.54296875" bestFit="1" customWidth="1"/>
    <col min="1798" max="1798" width="39.26953125" bestFit="1" customWidth="1"/>
    <col min="1799" max="1801" width="19.54296875" bestFit="1" customWidth="1"/>
    <col min="1802" max="1802" width="39.26953125" bestFit="1" customWidth="1"/>
    <col min="1803" max="1803" width="14.7265625" bestFit="1" customWidth="1"/>
    <col min="1804" max="2049" width="8.7265625" customWidth="1"/>
    <col min="2050" max="2050" width="39.26953125" bestFit="1" customWidth="1"/>
    <col min="2051" max="2053" width="19.54296875" bestFit="1" customWidth="1"/>
    <col min="2054" max="2054" width="39.26953125" bestFit="1" customWidth="1"/>
    <col min="2055" max="2057" width="19.54296875" bestFit="1" customWidth="1"/>
    <col min="2058" max="2058" width="39.26953125" bestFit="1" customWidth="1"/>
    <col min="2059" max="2059" width="14.7265625" bestFit="1" customWidth="1"/>
    <col min="2060" max="2305" width="8.7265625" customWidth="1"/>
    <col min="2306" max="2306" width="39.26953125" bestFit="1" customWidth="1"/>
    <col min="2307" max="2309" width="19.54296875" bestFit="1" customWidth="1"/>
    <col min="2310" max="2310" width="39.26953125" bestFit="1" customWidth="1"/>
    <col min="2311" max="2313" width="19.54296875" bestFit="1" customWidth="1"/>
    <col min="2314" max="2314" width="39.26953125" bestFit="1" customWidth="1"/>
    <col min="2315" max="2315" width="14.7265625" bestFit="1" customWidth="1"/>
    <col min="2316" max="2561" width="8.7265625" customWidth="1"/>
    <col min="2562" max="2562" width="39.26953125" bestFit="1" customWidth="1"/>
    <col min="2563" max="2565" width="19.54296875" bestFit="1" customWidth="1"/>
    <col min="2566" max="2566" width="39.26953125" bestFit="1" customWidth="1"/>
    <col min="2567" max="2569" width="19.54296875" bestFit="1" customWidth="1"/>
    <col min="2570" max="2570" width="39.26953125" bestFit="1" customWidth="1"/>
    <col min="2571" max="2571" width="14.7265625" bestFit="1" customWidth="1"/>
    <col min="2572" max="2817" width="8.7265625" customWidth="1"/>
    <col min="2818" max="2818" width="39.26953125" bestFit="1" customWidth="1"/>
    <col min="2819" max="2821" width="19.54296875" bestFit="1" customWidth="1"/>
    <col min="2822" max="2822" width="39.26953125" bestFit="1" customWidth="1"/>
    <col min="2823" max="2825" width="19.54296875" bestFit="1" customWidth="1"/>
    <col min="2826" max="2826" width="39.26953125" bestFit="1" customWidth="1"/>
    <col min="2827" max="2827" width="14.7265625" bestFit="1" customWidth="1"/>
    <col min="2828" max="3073" width="8.7265625" customWidth="1"/>
    <col min="3074" max="3074" width="39.26953125" bestFit="1" customWidth="1"/>
    <col min="3075" max="3077" width="19.54296875" bestFit="1" customWidth="1"/>
    <col min="3078" max="3078" width="39.26953125" bestFit="1" customWidth="1"/>
    <col min="3079" max="3081" width="19.54296875" bestFit="1" customWidth="1"/>
    <col min="3082" max="3082" width="39.26953125" bestFit="1" customWidth="1"/>
    <col min="3083" max="3083" width="14.7265625" bestFit="1" customWidth="1"/>
    <col min="3084" max="3329" width="8.7265625" customWidth="1"/>
    <col min="3330" max="3330" width="39.26953125" bestFit="1" customWidth="1"/>
    <col min="3331" max="3333" width="19.54296875" bestFit="1" customWidth="1"/>
    <col min="3334" max="3334" width="39.26953125" bestFit="1" customWidth="1"/>
    <col min="3335" max="3337" width="19.54296875" bestFit="1" customWidth="1"/>
    <col min="3338" max="3338" width="39.26953125" bestFit="1" customWidth="1"/>
    <col min="3339" max="3339" width="14.7265625" bestFit="1" customWidth="1"/>
    <col min="3340" max="3585" width="8.7265625" customWidth="1"/>
    <col min="3586" max="3586" width="39.26953125" bestFit="1" customWidth="1"/>
    <col min="3587" max="3589" width="19.54296875" bestFit="1" customWidth="1"/>
    <col min="3590" max="3590" width="39.26953125" bestFit="1" customWidth="1"/>
    <col min="3591" max="3593" width="19.54296875" bestFit="1" customWidth="1"/>
    <col min="3594" max="3594" width="39.26953125" bestFit="1" customWidth="1"/>
    <col min="3595" max="3595" width="14.7265625" bestFit="1" customWidth="1"/>
    <col min="3596" max="3841" width="8.7265625" customWidth="1"/>
    <col min="3842" max="3842" width="39.26953125" bestFit="1" customWidth="1"/>
    <col min="3843" max="3845" width="19.54296875" bestFit="1" customWidth="1"/>
    <col min="3846" max="3846" width="39.26953125" bestFit="1" customWidth="1"/>
    <col min="3847" max="3849" width="19.54296875" bestFit="1" customWidth="1"/>
    <col min="3850" max="3850" width="39.26953125" bestFit="1" customWidth="1"/>
    <col min="3851" max="3851" width="14.7265625" bestFit="1" customWidth="1"/>
    <col min="3852" max="4097" width="8.7265625" customWidth="1"/>
    <col min="4098" max="4098" width="39.26953125" bestFit="1" customWidth="1"/>
    <col min="4099" max="4101" width="19.54296875" bestFit="1" customWidth="1"/>
    <col min="4102" max="4102" width="39.26953125" bestFit="1" customWidth="1"/>
    <col min="4103" max="4105" width="19.54296875" bestFit="1" customWidth="1"/>
    <col min="4106" max="4106" width="39.26953125" bestFit="1" customWidth="1"/>
    <col min="4107" max="4107" width="14.7265625" bestFit="1" customWidth="1"/>
    <col min="4108" max="4353" width="8.7265625" customWidth="1"/>
    <col min="4354" max="4354" width="39.26953125" bestFit="1" customWidth="1"/>
    <col min="4355" max="4357" width="19.54296875" bestFit="1" customWidth="1"/>
    <col min="4358" max="4358" width="39.26953125" bestFit="1" customWidth="1"/>
    <col min="4359" max="4361" width="19.54296875" bestFit="1" customWidth="1"/>
    <col min="4362" max="4362" width="39.26953125" bestFit="1" customWidth="1"/>
    <col min="4363" max="4363" width="14.7265625" bestFit="1" customWidth="1"/>
    <col min="4364" max="4609" width="8.7265625" customWidth="1"/>
    <col min="4610" max="4610" width="39.26953125" bestFit="1" customWidth="1"/>
    <col min="4611" max="4613" width="19.54296875" bestFit="1" customWidth="1"/>
    <col min="4614" max="4614" width="39.26953125" bestFit="1" customWidth="1"/>
    <col min="4615" max="4617" width="19.54296875" bestFit="1" customWidth="1"/>
    <col min="4618" max="4618" width="39.26953125" bestFit="1" customWidth="1"/>
    <col min="4619" max="4619" width="14.7265625" bestFit="1" customWidth="1"/>
    <col min="4620" max="4865" width="8.7265625" customWidth="1"/>
    <col min="4866" max="4866" width="39.26953125" bestFit="1" customWidth="1"/>
    <col min="4867" max="4869" width="19.54296875" bestFit="1" customWidth="1"/>
    <col min="4870" max="4870" width="39.26953125" bestFit="1" customWidth="1"/>
    <col min="4871" max="4873" width="19.54296875" bestFit="1" customWidth="1"/>
    <col min="4874" max="4874" width="39.26953125" bestFit="1" customWidth="1"/>
    <col min="4875" max="4875" width="14.7265625" bestFit="1" customWidth="1"/>
    <col min="4876" max="5121" width="8.7265625" customWidth="1"/>
    <col min="5122" max="5122" width="39.26953125" bestFit="1" customWidth="1"/>
    <col min="5123" max="5125" width="19.54296875" bestFit="1" customWidth="1"/>
    <col min="5126" max="5126" width="39.26953125" bestFit="1" customWidth="1"/>
    <col min="5127" max="5129" width="19.54296875" bestFit="1" customWidth="1"/>
    <col min="5130" max="5130" width="39.26953125" bestFit="1" customWidth="1"/>
    <col min="5131" max="5131" width="14.7265625" bestFit="1" customWidth="1"/>
    <col min="5132" max="5377" width="8.7265625" customWidth="1"/>
    <col min="5378" max="5378" width="39.26953125" bestFit="1" customWidth="1"/>
    <col min="5379" max="5381" width="19.54296875" bestFit="1" customWidth="1"/>
    <col min="5382" max="5382" width="39.26953125" bestFit="1" customWidth="1"/>
    <col min="5383" max="5385" width="19.54296875" bestFit="1" customWidth="1"/>
    <col min="5386" max="5386" width="39.26953125" bestFit="1" customWidth="1"/>
    <col min="5387" max="5387" width="14.7265625" bestFit="1" customWidth="1"/>
    <col min="5388" max="5633" width="8.7265625" customWidth="1"/>
    <col min="5634" max="5634" width="39.26953125" bestFit="1" customWidth="1"/>
    <col min="5635" max="5637" width="19.54296875" bestFit="1" customWidth="1"/>
    <col min="5638" max="5638" width="39.26953125" bestFit="1" customWidth="1"/>
    <col min="5639" max="5641" width="19.54296875" bestFit="1" customWidth="1"/>
    <col min="5642" max="5642" width="39.26953125" bestFit="1" customWidth="1"/>
    <col min="5643" max="5643" width="14.7265625" bestFit="1" customWidth="1"/>
    <col min="5644" max="5889" width="8.7265625" customWidth="1"/>
    <col min="5890" max="5890" width="39.26953125" bestFit="1" customWidth="1"/>
    <col min="5891" max="5893" width="19.54296875" bestFit="1" customWidth="1"/>
    <col min="5894" max="5894" width="39.26953125" bestFit="1" customWidth="1"/>
    <col min="5895" max="5897" width="19.54296875" bestFit="1" customWidth="1"/>
    <col min="5898" max="5898" width="39.26953125" bestFit="1" customWidth="1"/>
    <col min="5899" max="5899" width="14.7265625" bestFit="1" customWidth="1"/>
    <col min="5900" max="6145" width="8.7265625" customWidth="1"/>
    <col min="6146" max="6146" width="39.26953125" bestFit="1" customWidth="1"/>
    <col min="6147" max="6149" width="19.54296875" bestFit="1" customWidth="1"/>
    <col min="6150" max="6150" width="39.26953125" bestFit="1" customWidth="1"/>
    <col min="6151" max="6153" width="19.54296875" bestFit="1" customWidth="1"/>
    <col min="6154" max="6154" width="39.26953125" bestFit="1" customWidth="1"/>
    <col min="6155" max="6155" width="14.7265625" bestFit="1" customWidth="1"/>
    <col min="6156" max="6401" width="8.7265625" customWidth="1"/>
    <col min="6402" max="6402" width="39.26953125" bestFit="1" customWidth="1"/>
    <col min="6403" max="6405" width="19.54296875" bestFit="1" customWidth="1"/>
    <col min="6406" max="6406" width="39.26953125" bestFit="1" customWidth="1"/>
    <col min="6407" max="6409" width="19.54296875" bestFit="1" customWidth="1"/>
    <col min="6410" max="6410" width="39.26953125" bestFit="1" customWidth="1"/>
    <col min="6411" max="6411" width="14.7265625" bestFit="1" customWidth="1"/>
    <col min="6412" max="6657" width="8.7265625" customWidth="1"/>
    <col min="6658" max="6658" width="39.26953125" bestFit="1" customWidth="1"/>
    <col min="6659" max="6661" width="19.54296875" bestFit="1" customWidth="1"/>
    <col min="6662" max="6662" width="39.26953125" bestFit="1" customWidth="1"/>
    <col min="6663" max="6665" width="19.54296875" bestFit="1" customWidth="1"/>
    <col min="6666" max="6666" width="39.26953125" bestFit="1" customWidth="1"/>
    <col min="6667" max="6667" width="14.7265625" bestFit="1" customWidth="1"/>
    <col min="6668" max="6913" width="8.7265625" customWidth="1"/>
    <col min="6914" max="6914" width="39.26953125" bestFit="1" customWidth="1"/>
    <col min="6915" max="6917" width="19.54296875" bestFit="1" customWidth="1"/>
    <col min="6918" max="6918" width="39.26953125" bestFit="1" customWidth="1"/>
    <col min="6919" max="6921" width="19.54296875" bestFit="1" customWidth="1"/>
    <col min="6922" max="6922" width="39.26953125" bestFit="1" customWidth="1"/>
    <col min="6923" max="6923" width="14.7265625" bestFit="1" customWidth="1"/>
    <col min="6924" max="7169" width="8.7265625" customWidth="1"/>
    <col min="7170" max="7170" width="39.26953125" bestFit="1" customWidth="1"/>
    <col min="7171" max="7173" width="19.54296875" bestFit="1" customWidth="1"/>
    <col min="7174" max="7174" width="39.26953125" bestFit="1" customWidth="1"/>
    <col min="7175" max="7177" width="19.54296875" bestFit="1" customWidth="1"/>
    <col min="7178" max="7178" width="39.26953125" bestFit="1" customWidth="1"/>
    <col min="7179" max="7179" width="14.7265625" bestFit="1" customWidth="1"/>
    <col min="7180" max="7425" width="8.7265625" customWidth="1"/>
    <col min="7426" max="7426" width="39.26953125" bestFit="1" customWidth="1"/>
    <col min="7427" max="7429" width="19.54296875" bestFit="1" customWidth="1"/>
    <col min="7430" max="7430" width="39.26953125" bestFit="1" customWidth="1"/>
    <col min="7431" max="7433" width="19.54296875" bestFit="1" customWidth="1"/>
    <col min="7434" max="7434" width="39.26953125" bestFit="1" customWidth="1"/>
    <col min="7435" max="7435" width="14.7265625" bestFit="1" customWidth="1"/>
    <col min="7436" max="7681" width="8.7265625" customWidth="1"/>
    <col min="7682" max="7682" width="39.26953125" bestFit="1" customWidth="1"/>
    <col min="7683" max="7685" width="19.54296875" bestFit="1" customWidth="1"/>
    <col min="7686" max="7686" width="39.26953125" bestFit="1" customWidth="1"/>
    <col min="7687" max="7689" width="19.54296875" bestFit="1" customWidth="1"/>
    <col min="7690" max="7690" width="39.26953125" bestFit="1" customWidth="1"/>
    <col min="7691" max="7691" width="14.7265625" bestFit="1" customWidth="1"/>
    <col min="7692" max="7937" width="8.7265625" customWidth="1"/>
    <col min="7938" max="7938" width="39.26953125" bestFit="1" customWidth="1"/>
    <col min="7939" max="7941" width="19.54296875" bestFit="1" customWidth="1"/>
    <col min="7942" max="7942" width="39.26953125" bestFit="1" customWidth="1"/>
    <col min="7943" max="7945" width="19.54296875" bestFit="1" customWidth="1"/>
    <col min="7946" max="7946" width="39.26953125" bestFit="1" customWidth="1"/>
    <col min="7947" max="7947" width="14.7265625" bestFit="1" customWidth="1"/>
    <col min="7948" max="8193" width="8.7265625" customWidth="1"/>
    <col min="8194" max="8194" width="39.26953125" bestFit="1" customWidth="1"/>
    <col min="8195" max="8197" width="19.54296875" bestFit="1" customWidth="1"/>
    <col min="8198" max="8198" width="39.26953125" bestFit="1" customWidth="1"/>
    <col min="8199" max="8201" width="19.54296875" bestFit="1" customWidth="1"/>
    <col min="8202" max="8202" width="39.26953125" bestFit="1" customWidth="1"/>
    <col min="8203" max="8203" width="14.7265625" bestFit="1" customWidth="1"/>
    <col min="8204" max="8449" width="8.7265625" customWidth="1"/>
    <col min="8450" max="8450" width="39.26953125" bestFit="1" customWidth="1"/>
    <col min="8451" max="8453" width="19.54296875" bestFit="1" customWidth="1"/>
    <col min="8454" max="8454" width="39.26953125" bestFit="1" customWidth="1"/>
    <col min="8455" max="8457" width="19.54296875" bestFit="1" customWidth="1"/>
    <col min="8458" max="8458" width="39.26953125" bestFit="1" customWidth="1"/>
    <col min="8459" max="8459" width="14.7265625" bestFit="1" customWidth="1"/>
    <col min="8460" max="8705" width="8.7265625" customWidth="1"/>
    <col min="8706" max="8706" width="39.26953125" bestFit="1" customWidth="1"/>
    <col min="8707" max="8709" width="19.54296875" bestFit="1" customWidth="1"/>
    <col min="8710" max="8710" width="39.26953125" bestFit="1" customWidth="1"/>
    <col min="8711" max="8713" width="19.54296875" bestFit="1" customWidth="1"/>
    <col min="8714" max="8714" width="39.26953125" bestFit="1" customWidth="1"/>
    <col min="8715" max="8715" width="14.7265625" bestFit="1" customWidth="1"/>
    <col min="8716" max="8961" width="8.7265625" customWidth="1"/>
    <col min="8962" max="8962" width="39.26953125" bestFit="1" customWidth="1"/>
    <col min="8963" max="8965" width="19.54296875" bestFit="1" customWidth="1"/>
    <col min="8966" max="8966" width="39.26953125" bestFit="1" customWidth="1"/>
    <col min="8967" max="8969" width="19.54296875" bestFit="1" customWidth="1"/>
    <col min="8970" max="8970" width="39.26953125" bestFit="1" customWidth="1"/>
    <col min="8971" max="8971" width="14.7265625" bestFit="1" customWidth="1"/>
    <col min="8972" max="9217" width="8.7265625" customWidth="1"/>
    <col min="9218" max="9218" width="39.26953125" bestFit="1" customWidth="1"/>
    <col min="9219" max="9221" width="19.54296875" bestFit="1" customWidth="1"/>
    <col min="9222" max="9222" width="39.26953125" bestFit="1" customWidth="1"/>
    <col min="9223" max="9225" width="19.54296875" bestFit="1" customWidth="1"/>
    <col min="9226" max="9226" width="39.26953125" bestFit="1" customWidth="1"/>
    <col min="9227" max="9227" width="14.7265625" bestFit="1" customWidth="1"/>
    <col min="9228" max="9473" width="8.7265625" customWidth="1"/>
    <col min="9474" max="9474" width="39.26953125" bestFit="1" customWidth="1"/>
    <col min="9475" max="9477" width="19.54296875" bestFit="1" customWidth="1"/>
    <col min="9478" max="9478" width="39.26953125" bestFit="1" customWidth="1"/>
    <col min="9479" max="9481" width="19.54296875" bestFit="1" customWidth="1"/>
    <col min="9482" max="9482" width="39.26953125" bestFit="1" customWidth="1"/>
    <col min="9483" max="9483" width="14.7265625" bestFit="1" customWidth="1"/>
    <col min="9484" max="9729" width="8.7265625" customWidth="1"/>
    <col min="9730" max="9730" width="39.26953125" bestFit="1" customWidth="1"/>
    <col min="9731" max="9733" width="19.54296875" bestFit="1" customWidth="1"/>
    <col min="9734" max="9734" width="39.26953125" bestFit="1" customWidth="1"/>
    <col min="9735" max="9737" width="19.54296875" bestFit="1" customWidth="1"/>
    <col min="9738" max="9738" width="39.26953125" bestFit="1" customWidth="1"/>
    <col min="9739" max="9739" width="14.7265625" bestFit="1" customWidth="1"/>
    <col min="9740" max="9985" width="8.7265625" customWidth="1"/>
    <col min="9986" max="9986" width="39.26953125" bestFit="1" customWidth="1"/>
    <col min="9987" max="9989" width="19.54296875" bestFit="1" customWidth="1"/>
    <col min="9990" max="9990" width="39.26953125" bestFit="1" customWidth="1"/>
    <col min="9991" max="9993" width="19.54296875" bestFit="1" customWidth="1"/>
    <col min="9994" max="9994" width="39.26953125" bestFit="1" customWidth="1"/>
    <col min="9995" max="9995" width="14.7265625" bestFit="1" customWidth="1"/>
    <col min="9996" max="10241" width="8.7265625" customWidth="1"/>
    <col min="10242" max="10242" width="39.26953125" bestFit="1" customWidth="1"/>
    <col min="10243" max="10245" width="19.54296875" bestFit="1" customWidth="1"/>
    <col min="10246" max="10246" width="39.26953125" bestFit="1" customWidth="1"/>
    <col min="10247" max="10249" width="19.54296875" bestFit="1" customWidth="1"/>
    <col min="10250" max="10250" width="39.26953125" bestFit="1" customWidth="1"/>
    <col min="10251" max="10251" width="14.7265625" bestFit="1" customWidth="1"/>
    <col min="10252" max="10497" width="8.7265625" customWidth="1"/>
    <col min="10498" max="10498" width="39.26953125" bestFit="1" customWidth="1"/>
    <col min="10499" max="10501" width="19.54296875" bestFit="1" customWidth="1"/>
    <col min="10502" max="10502" width="39.26953125" bestFit="1" customWidth="1"/>
    <col min="10503" max="10505" width="19.54296875" bestFit="1" customWidth="1"/>
    <col min="10506" max="10506" width="39.26953125" bestFit="1" customWidth="1"/>
    <col min="10507" max="10507" width="14.7265625" bestFit="1" customWidth="1"/>
    <col min="10508" max="10753" width="8.7265625" customWidth="1"/>
    <col min="10754" max="10754" width="39.26953125" bestFit="1" customWidth="1"/>
    <col min="10755" max="10757" width="19.54296875" bestFit="1" customWidth="1"/>
    <col min="10758" max="10758" width="39.26953125" bestFit="1" customWidth="1"/>
    <col min="10759" max="10761" width="19.54296875" bestFit="1" customWidth="1"/>
    <col min="10762" max="10762" width="39.26953125" bestFit="1" customWidth="1"/>
    <col min="10763" max="10763" width="14.7265625" bestFit="1" customWidth="1"/>
    <col min="10764" max="11009" width="8.7265625" customWidth="1"/>
    <col min="11010" max="11010" width="39.26953125" bestFit="1" customWidth="1"/>
    <col min="11011" max="11013" width="19.54296875" bestFit="1" customWidth="1"/>
    <col min="11014" max="11014" width="39.26953125" bestFit="1" customWidth="1"/>
    <col min="11015" max="11017" width="19.54296875" bestFit="1" customWidth="1"/>
    <col min="11018" max="11018" width="39.26953125" bestFit="1" customWidth="1"/>
    <col min="11019" max="11019" width="14.7265625" bestFit="1" customWidth="1"/>
    <col min="11020" max="11265" width="8.7265625" customWidth="1"/>
    <col min="11266" max="11266" width="39.26953125" bestFit="1" customWidth="1"/>
    <col min="11267" max="11269" width="19.54296875" bestFit="1" customWidth="1"/>
    <col min="11270" max="11270" width="39.26953125" bestFit="1" customWidth="1"/>
    <col min="11271" max="11273" width="19.54296875" bestFit="1" customWidth="1"/>
    <col min="11274" max="11274" width="39.26953125" bestFit="1" customWidth="1"/>
    <col min="11275" max="11275" width="14.7265625" bestFit="1" customWidth="1"/>
    <col min="11276" max="11521" width="8.7265625" customWidth="1"/>
    <col min="11522" max="11522" width="39.26953125" bestFit="1" customWidth="1"/>
    <col min="11523" max="11525" width="19.54296875" bestFit="1" customWidth="1"/>
    <col min="11526" max="11526" width="39.26953125" bestFit="1" customWidth="1"/>
    <col min="11527" max="11529" width="19.54296875" bestFit="1" customWidth="1"/>
    <col min="11530" max="11530" width="39.26953125" bestFit="1" customWidth="1"/>
    <col min="11531" max="11531" width="14.7265625" bestFit="1" customWidth="1"/>
    <col min="11532" max="11777" width="8.7265625" customWidth="1"/>
    <col min="11778" max="11778" width="39.26953125" bestFit="1" customWidth="1"/>
    <col min="11779" max="11781" width="19.54296875" bestFit="1" customWidth="1"/>
    <col min="11782" max="11782" width="39.26953125" bestFit="1" customWidth="1"/>
    <col min="11783" max="11785" width="19.54296875" bestFit="1" customWidth="1"/>
    <col min="11786" max="11786" width="39.26953125" bestFit="1" customWidth="1"/>
    <col min="11787" max="11787" width="14.7265625" bestFit="1" customWidth="1"/>
    <col min="11788" max="12033" width="8.7265625" customWidth="1"/>
    <col min="12034" max="12034" width="39.26953125" bestFit="1" customWidth="1"/>
    <col min="12035" max="12037" width="19.54296875" bestFit="1" customWidth="1"/>
    <col min="12038" max="12038" width="39.26953125" bestFit="1" customWidth="1"/>
    <col min="12039" max="12041" width="19.54296875" bestFit="1" customWidth="1"/>
    <col min="12042" max="12042" width="39.26953125" bestFit="1" customWidth="1"/>
    <col min="12043" max="12043" width="14.7265625" bestFit="1" customWidth="1"/>
    <col min="12044" max="12289" width="8.7265625" customWidth="1"/>
    <col min="12290" max="12290" width="39.26953125" bestFit="1" customWidth="1"/>
    <col min="12291" max="12293" width="19.54296875" bestFit="1" customWidth="1"/>
    <col min="12294" max="12294" width="39.26953125" bestFit="1" customWidth="1"/>
    <col min="12295" max="12297" width="19.54296875" bestFit="1" customWidth="1"/>
    <col min="12298" max="12298" width="39.26953125" bestFit="1" customWidth="1"/>
    <col min="12299" max="12299" width="14.7265625" bestFit="1" customWidth="1"/>
    <col min="12300" max="12545" width="8.7265625" customWidth="1"/>
    <col min="12546" max="12546" width="39.26953125" bestFit="1" customWidth="1"/>
    <col min="12547" max="12549" width="19.54296875" bestFit="1" customWidth="1"/>
    <col min="12550" max="12550" width="39.26953125" bestFit="1" customWidth="1"/>
    <col min="12551" max="12553" width="19.54296875" bestFit="1" customWidth="1"/>
    <col min="12554" max="12554" width="39.26953125" bestFit="1" customWidth="1"/>
    <col min="12555" max="12555" width="14.7265625" bestFit="1" customWidth="1"/>
    <col min="12556" max="12801" width="8.7265625" customWidth="1"/>
    <col min="12802" max="12802" width="39.26953125" bestFit="1" customWidth="1"/>
    <col min="12803" max="12805" width="19.54296875" bestFit="1" customWidth="1"/>
    <col min="12806" max="12806" width="39.26953125" bestFit="1" customWidth="1"/>
    <col min="12807" max="12809" width="19.54296875" bestFit="1" customWidth="1"/>
    <col min="12810" max="12810" width="39.26953125" bestFit="1" customWidth="1"/>
    <col min="12811" max="12811" width="14.7265625" bestFit="1" customWidth="1"/>
    <col min="12812" max="13057" width="8.7265625" customWidth="1"/>
    <col min="13058" max="13058" width="39.26953125" bestFit="1" customWidth="1"/>
    <col min="13059" max="13061" width="19.54296875" bestFit="1" customWidth="1"/>
    <col min="13062" max="13062" width="39.26953125" bestFit="1" customWidth="1"/>
    <col min="13063" max="13065" width="19.54296875" bestFit="1" customWidth="1"/>
    <col min="13066" max="13066" width="39.26953125" bestFit="1" customWidth="1"/>
    <col min="13067" max="13067" width="14.7265625" bestFit="1" customWidth="1"/>
    <col min="13068" max="13313" width="8.7265625" customWidth="1"/>
    <col min="13314" max="13314" width="39.26953125" bestFit="1" customWidth="1"/>
    <col min="13315" max="13317" width="19.54296875" bestFit="1" customWidth="1"/>
    <col min="13318" max="13318" width="39.26953125" bestFit="1" customWidth="1"/>
    <col min="13319" max="13321" width="19.54296875" bestFit="1" customWidth="1"/>
    <col min="13322" max="13322" width="39.26953125" bestFit="1" customWidth="1"/>
    <col min="13323" max="13323" width="14.7265625" bestFit="1" customWidth="1"/>
    <col min="13324" max="13569" width="8.7265625" customWidth="1"/>
    <col min="13570" max="13570" width="39.26953125" bestFit="1" customWidth="1"/>
    <col min="13571" max="13573" width="19.54296875" bestFit="1" customWidth="1"/>
    <col min="13574" max="13574" width="39.26953125" bestFit="1" customWidth="1"/>
    <col min="13575" max="13577" width="19.54296875" bestFit="1" customWidth="1"/>
    <col min="13578" max="13578" width="39.26953125" bestFit="1" customWidth="1"/>
    <col min="13579" max="13579" width="14.7265625" bestFit="1" customWidth="1"/>
    <col min="13580" max="13825" width="8.7265625" customWidth="1"/>
    <col min="13826" max="13826" width="39.26953125" bestFit="1" customWidth="1"/>
    <col min="13827" max="13829" width="19.54296875" bestFit="1" customWidth="1"/>
    <col min="13830" max="13830" width="39.26953125" bestFit="1" customWidth="1"/>
    <col min="13831" max="13833" width="19.54296875" bestFit="1" customWidth="1"/>
    <col min="13834" max="13834" width="39.26953125" bestFit="1" customWidth="1"/>
    <col min="13835" max="13835" width="14.7265625" bestFit="1" customWidth="1"/>
    <col min="13836" max="14081" width="8.7265625" customWidth="1"/>
    <col min="14082" max="14082" width="39.26953125" bestFit="1" customWidth="1"/>
    <col min="14083" max="14085" width="19.54296875" bestFit="1" customWidth="1"/>
    <col min="14086" max="14086" width="39.26953125" bestFit="1" customWidth="1"/>
    <col min="14087" max="14089" width="19.54296875" bestFit="1" customWidth="1"/>
    <col min="14090" max="14090" width="39.26953125" bestFit="1" customWidth="1"/>
    <col min="14091" max="14091" width="14.7265625" bestFit="1" customWidth="1"/>
    <col min="14092" max="14337" width="8.7265625" customWidth="1"/>
    <col min="14338" max="14338" width="39.26953125" bestFit="1" customWidth="1"/>
    <col min="14339" max="14341" width="19.54296875" bestFit="1" customWidth="1"/>
    <col min="14342" max="14342" width="39.26953125" bestFit="1" customWidth="1"/>
    <col min="14343" max="14345" width="19.54296875" bestFit="1" customWidth="1"/>
    <col min="14346" max="14346" width="39.26953125" bestFit="1" customWidth="1"/>
    <col min="14347" max="14347" width="14.7265625" bestFit="1" customWidth="1"/>
    <col min="14348" max="14593" width="8.7265625" customWidth="1"/>
    <col min="14594" max="14594" width="39.26953125" bestFit="1" customWidth="1"/>
    <col min="14595" max="14597" width="19.54296875" bestFit="1" customWidth="1"/>
    <col min="14598" max="14598" width="39.26953125" bestFit="1" customWidth="1"/>
    <col min="14599" max="14601" width="19.54296875" bestFit="1" customWidth="1"/>
    <col min="14602" max="14602" width="39.26953125" bestFit="1" customWidth="1"/>
    <col min="14603" max="14603" width="14.7265625" bestFit="1" customWidth="1"/>
    <col min="14604" max="14849" width="8.7265625" customWidth="1"/>
    <col min="14850" max="14850" width="39.26953125" bestFit="1" customWidth="1"/>
    <col min="14851" max="14853" width="19.54296875" bestFit="1" customWidth="1"/>
    <col min="14854" max="14854" width="39.26953125" bestFit="1" customWidth="1"/>
    <col min="14855" max="14857" width="19.54296875" bestFit="1" customWidth="1"/>
    <col min="14858" max="14858" width="39.26953125" bestFit="1" customWidth="1"/>
    <col min="14859" max="14859" width="14.7265625" bestFit="1" customWidth="1"/>
    <col min="14860" max="15105" width="8.7265625" customWidth="1"/>
    <col min="15106" max="15106" width="39.26953125" bestFit="1" customWidth="1"/>
    <col min="15107" max="15109" width="19.54296875" bestFit="1" customWidth="1"/>
    <col min="15110" max="15110" width="39.26953125" bestFit="1" customWidth="1"/>
    <col min="15111" max="15113" width="19.54296875" bestFit="1" customWidth="1"/>
    <col min="15114" max="15114" width="39.26953125" bestFit="1" customWidth="1"/>
    <col min="15115" max="15115" width="14.7265625" bestFit="1" customWidth="1"/>
    <col min="15116" max="15361" width="8.7265625" customWidth="1"/>
    <col min="15362" max="15362" width="39.26953125" bestFit="1" customWidth="1"/>
    <col min="15363" max="15365" width="19.54296875" bestFit="1" customWidth="1"/>
    <col min="15366" max="15366" width="39.26953125" bestFit="1" customWidth="1"/>
    <col min="15367" max="15369" width="19.54296875" bestFit="1" customWidth="1"/>
    <col min="15370" max="15370" width="39.26953125" bestFit="1" customWidth="1"/>
    <col min="15371" max="15371" width="14.7265625" bestFit="1" customWidth="1"/>
    <col min="15372" max="15617" width="8.7265625" customWidth="1"/>
    <col min="15618" max="15618" width="39.26953125" bestFit="1" customWidth="1"/>
    <col min="15619" max="15621" width="19.54296875" bestFit="1" customWidth="1"/>
    <col min="15622" max="15622" width="39.26953125" bestFit="1" customWidth="1"/>
    <col min="15623" max="15625" width="19.54296875" bestFit="1" customWidth="1"/>
    <col min="15626" max="15626" width="39.26953125" bestFit="1" customWidth="1"/>
    <col min="15627" max="15627" width="14.7265625" bestFit="1" customWidth="1"/>
    <col min="15628" max="15873" width="8.7265625" customWidth="1"/>
    <col min="15874" max="15874" width="39.26953125" bestFit="1" customWidth="1"/>
    <col min="15875" max="15877" width="19.54296875" bestFit="1" customWidth="1"/>
    <col min="15878" max="15878" width="39.26953125" bestFit="1" customWidth="1"/>
    <col min="15879" max="15881" width="19.54296875" bestFit="1" customWidth="1"/>
    <col min="15882" max="15882" width="39.26953125" bestFit="1" customWidth="1"/>
    <col min="15883" max="15883" width="14.7265625" bestFit="1" customWidth="1"/>
    <col min="15884" max="16129" width="8.7265625" customWidth="1"/>
    <col min="16130" max="16130" width="39.26953125" bestFit="1" customWidth="1"/>
    <col min="16131" max="16133" width="19.54296875" bestFit="1" customWidth="1"/>
    <col min="16134" max="16134" width="39.26953125" bestFit="1" customWidth="1"/>
    <col min="16135" max="16137" width="19.54296875" bestFit="1" customWidth="1"/>
    <col min="16138" max="16138" width="39.26953125" bestFit="1" customWidth="1"/>
    <col min="16139" max="16139" width="14.7265625" bestFit="1" customWidth="1"/>
    <col min="16140" max="16384" width="8.7265625" customWidth="1"/>
  </cols>
  <sheetData>
    <row r="1" spans="1:11" ht="20.149999999999999" customHeight="1" x14ac:dyDescent="0.35">
      <c r="A1" s="57" t="s">
        <v>5431</v>
      </c>
      <c r="B1" s="57" t="s">
        <v>5432</v>
      </c>
      <c r="C1" s="57" t="s">
        <v>5433</v>
      </c>
      <c r="D1" s="57" t="s">
        <v>5434</v>
      </c>
      <c r="E1" s="57" t="s">
        <v>5435</v>
      </c>
      <c r="F1" s="57" t="s">
        <v>5436</v>
      </c>
      <c r="G1" s="57" t="s">
        <v>5437</v>
      </c>
      <c r="H1" s="57" t="s">
        <v>5438</v>
      </c>
      <c r="I1" s="57" t="s">
        <v>5439</v>
      </c>
      <c r="J1" s="57" t="s">
        <v>5440</v>
      </c>
      <c r="K1" s="57" t="s">
        <v>5441</v>
      </c>
    </row>
    <row r="2" spans="1:11" x14ac:dyDescent="0.35">
      <c r="A2" t="s">
        <v>5442</v>
      </c>
      <c r="B2" t="s">
        <v>3393</v>
      </c>
      <c r="C2" t="str">
        <f t="shared" ref="C2:C65" si="0">RIGHT(B2,4)</f>
        <v>0</v>
      </c>
      <c r="D2" t="s">
        <v>5443</v>
      </c>
      <c r="E2" t="s">
        <v>5444</v>
      </c>
      <c r="F2" t="s">
        <v>5445</v>
      </c>
      <c r="G2" t="s">
        <v>5445</v>
      </c>
      <c r="H2" t="s">
        <v>5445</v>
      </c>
      <c r="I2" t="s">
        <v>5446</v>
      </c>
      <c r="J2" t="s">
        <v>3214</v>
      </c>
      <c r="K2" t="s">
        <v>5447</v>
      </c>
    </row>
    <row r="3" spans="1:11" x14ac:dyDescent="0.35">
      <c r="A3" t="s">
        <v>5448</v>
      </c>
      <c r="B3" t="s">
        <v>5449</v>
      </c>
      <c r="C3" t="str">
        <f t="shared" si="0"/>
        <v>0002</v>
      </c>
      <c r="D3" t="s">
        <v>2002</v>
      </c>
      <c r="E3" t="s">
        <v>1337</v>
      </c>
      <c r="F3" t="s">
        <v>5450</v>
      </c>
      <c r="G3" t="s">
        <v>1471</v>
      </c>
      <c r="H3" t="s">
        <v>5451</v>
      </c>
      <c r="I3" t="s">
        <v>5452</v>
      </c>
      <c r="J3" t="s">
        <v>5453</v>
      </c>
      <c r="K3" t="s">
        <v>5454</v>
      </c>
    </row>
    <row r="4" spans="1:11" x14ac:dyDescent="0.35">
      <c r="A4" t="s">
        <v>5455</v>
      </c>
      <c r="B4" t="s">
        <v>5456</v>
      </c>
      <c r="C4" t="str">
        <f t="shared" si="0"/>
        <v>0003</v>
      </c>
      <c r="D4" t="s">
        <v>5457</v>
      </c>
      <c r="E4" t="s">
        <v>4767</v>
      </c>
      <c r="F4" t="s">
        <v>5458</v>
      </c>
      <c r="G4" t="s">
        <v>5459</v>
      </c>
      <c r="H4" t="s">
        <v>5459</v>
      </c>
      <c r="I4" t="s">
        <v>5452</v>
      </c>
      <c r="J4" t="s">
        <v>5460</v>
      </c>
      <c r="K4" t="s">
        <v>5461</v>
      </c>
    </row>
    <row r="5" spans="1:11" x14ac:dyDescent="0.35">
      <c r="A5" t="s">
        <v>1473</v>
      </c>
      <c r="B5" t="s">
        <v>5462</v>
      </c>
      <c r="C5" t="str">
        <f t="shared" si="0"/>
        <v>0004</v>
      </c>
      <c r="D5" t="s">
        <v>1472</v>
      </c>
      <c r="E5" t="s">
        <v>1337</v>
      </c>
      <c r="F5" t="s">
        <v>5463</v>
      </c>
      <c r="G5" t="s">
        <v>1471</v>
      </c>
      <c r="H5" t="s">
        <v>5451</v>
      </c>
      <c r="I5" t="s">
        <v>5452</v>
      </c>
      <c r="J5" t="s">
        <v>5453</v>
      </c>
      <c r="K5" t="s">
        <v>5464</v>
      </c>
    </row>
    <row r="6" spans="1:11" x14ac:dyDescent="0.35">
      <c r="A6" t="s">
        <v>4443</v>
      </c>
      <c r="B6" t="s">
        <v>5465</v>
      </c>
      <c r="C6" t="str">
        <f t="shared" si="0"/>
        <v>0005</v>
      </c>
      <c r="D6" t="s">
        <v>1953</v>
      </c>
      <c r="E6" t="s">
        <v>1337</v>
      </c>
      <c r="F6" t="s">
        <v>5466</v>
      </c>
      <c r="G6" t="s">
        <v>1646</v>
      </c>
      <c r="H6" t="s">
        <v>5467</v>
      </c>
      <c r="I6" t="s">
        <v>5452</v>
      </c>
      <c r="J6" t="s">
        <v>5453</v>
      </c>
      <c r="K6" t="s">
        <v>5464</v>
      </c>
    </row>
    <row r="7" spans="1:11" x14ac:dyDescent="0.35">
      <c r="A7" t="s">
        <v>5468</v>
      </c>
      <c r="B7" t="s">
        <v>5469</v>
      </c>
      <c r="C7" t="str">
        <f t="shared" si="0"/>
        <v>0007</v>
      </c>
      <c r="D7" t="s">
        <v>5470</v>
      </c>
      <c r="E7" t="s">
        <v>1337</v>
      </c>
      <c r="F7" t="s">
        <v>5471</v>
      </c>
      <c r="G7" t="s">
        <v>1829</v>
      </c>
      <c r="H7" t="s">
        <v>5472</v>
      </c>
      <c r="I7" t="s">
        <v>5452</v>
      </c>
      <c r="J7" t="s">
        <v>5453</v>
      </c>
      <c r="K7" t="s">
        <v>5464</v>
      </c>
    </row>
    <row r="8" spans="1:11" x14ac:dyDescent="0.35">
      <c r="A8" t="s">
        <v>5473</v>
      </c>
      <c r="B8" t="s">
        <v>5474</v>
      </c>
      <c r="C8" t="str">
        <f t="shared" si="0"/>
        <v>0008</v>
      </c>
      <c r="D8" t="s">
        <v>5475</v>
      </c>
      <c r="E8" t="s">
        <v>5476</v>
      </c>
      <c r="F8" t="s">
        <v>5477</v>
      </c>
      <c r="G8" t="s">
        <v>5459</v>
      </c>
      <c r="H8" t="s">
        <v>5459</v>
      </c>
      <c r="I8" t="s">
        <v>5452</v>
      </c>
      <c r="J8" t="s">
        <v>5453</v>
      </c>
      <c r="K8" t="s">
        <v>5461</v>
      </c>
    </row>
    <row r="9" spans="1:11" x14ac:dyDescent="0.35">
      <c r="A9" t="s">
        <v>5478</v>
      </c>
      <c r="B9" t="s">
        <v>5479</v>
      </c>
      <c r="C9" t="str">
        <f t="shared" si="0"/>
        <v>0009</v>
      </c>
      <c r="D9" t="s">
        <v>5480</v>
      </c>
      <c r="E9" t="s">
        <v>2231</v>
      </c>
      <c r="F9" t="s">
        <v>5481</v>
      </c>
      <c r="G9" t="s">
        <v>1478</v>
      </c>
      <c r="H9" t="s">
        <v>5482</v>
      </c>
      <c r="I9" t="s">
        <v>5452</v>
      </c>
      <c r="J9" t="s">
        <v>5483</v>
      </c>
      <c r="K9" t="s">
        <v>5464</v>
      </c>
    </row>
    <row r="10" spans="1:11" x14ac:dyDescent="0.35">
      <c r="A10" t="s">
        <v>5484</v>
      </c>
      <c r="B10" t="s">
        <v>5485</v>
      </c>
      <c r="C10" t="str">
        <f t="shared" si="0"/>
        <v>0010</v>
      </c>
      <c r="D10" t="s">
        <v>1365</v>
      </c>
      <c r="E10" t="s">
        <v>1337</v>
      </c>
      <c r="F10" t="s">
        <v>5486</v>
      </c>
      <c r="G10" t="s">
        <v>1342</v>
      </c>
      <c r="H10" t="s">
        <v>5487</v>
      </c>
      <c r="I10" t="s">
        <v>5452</v>
      </c>
      <c r="J10" t="s">
        <v>5453</v>
      </c>
      <c r="K10" t="s">
        <v>5464</v>
      </c>
    </row>
    <row r="11" spans="1:11" x14ac:dyDescent="0.35">
      <c r="A11" t="s">
        <v>5488</v>
      </c>
      <c r="B11" t="s">
        <v>5489</v>
      </c>
      <c r="C11" t="str">
        <f t="shared" si="0"/>
        <v>0011</v>
      </c>
      <c r="D11" t="s">
        <v>5490</v>
      </c>
      <c r="E11" t="s">
        <v>1337</v>
      </c>
      <c r="F11" t="s">
        <v>5491</v>
      </c>
      <c r="G11" t="s">
        <v>1342</v>
      </c>
      <c r="H11" t="s">
        <v>5487</v>
      </c>
      <c r="I11" t="s">
        <v>5452</v>
      </c>
      <c r="J11" t="s">
        <v>5453</v>
      </c>
      <c r="K11" t="s">
        <v>5464</v>
      </c>
    </row>
    <row r="12" spans="1:11" x14ac:dyDescent="0.35">
      <c r="A12" t="s">
        <v>5492</v>
      </c>
      <c r="B12" t="s">
        <v>5493</v>
      </c>
      <c r="C12" t="str">
        <f t="shared" si="0"/>
        <v>0012</v>
      </c>
      <c r="D12" t="s">
        <v>2260</v>
      </c>
      <c r="E12" t="s">
        <v>1337</v>
      </c>
      <c r="F12" t="s">
        <v>5494</v>
      </c>
      <c r="G12" t="s">
        <v>1342</v>
      </c>
      <c r="H12" t="s">
        <v>5487</v>
      </c>
      <c r="I12" t="s">
        <v>5452</v>
      </c>
      <c r="J12" t="s">
        <v>5453</v>
      </c>
      <c r="K12" t="s">
        <v>5464</v>
      </c>
    </row>
    <row r="13" spans="1:11" x14ac:dyDescent="0.35">
      <c r="A13" t="s">
        <v>5495</v>
      </c>
      <c r="B13" t="s">
        <v>5496</v>
      </c>
      <c r="C13" t="str">
        <f t="shared" si="0"/>
        <v>0013</v>
      </c>
      <c r="D13" t="s">
        <v>5497</v>
      </c>
      <c r="E13" t="s">
        <v>1337</v>
      </c>
      <c r="F13" t="s">
        <v>5498</v>
      </c>
      <c r="G13" t="s">
        <v>1342</v>
      </c>
      <c r="H13" t="s">
        <v>5487</v>
      </c>
      <c r="I13" t="s">
        <v>5452</v>
      </c>
      <c r="J13" t="s">
        <v>5453</v>
      </c>
      <c r="K13" t="s">
        <v>5464</v>
      </c>
    </row>
    <row r="14" spans="1:11" x14ac:dyDescent="0.35">
      <c r="A14" t="s">
        <v>5499</v>
      </c>
      <c r="B14" t="s">
        <v>5500</v>
      </c>
      <c r="C14" t="str">
        <f t="shared" si="0"/>
        <v>0014</v>
      </c>
      <c r="D14" t="s">
        <v>2434</v>
      </c>
      <c r="E14" t="s">
        <v>2231</v>
      </c>
      <c r="F14" t="s">
        <v>5501</v>
      </c>
      <c r="G14" t="s">
        <v>4706</v>
      </c>
      <c r="H14" t="s">
        <v>5502</v>
      </c>
      <c r="I14" t="s">
        <v>5452</v>
      </c>
      <c r="J14" t="s">
        <v>5483</v>
      </c>
      <c r="K14" t="s">
        <v>5464</v>
      </c>
    </row>
    <row r="15" spans="1:11" x14ac:dyDescent="0.35">
      <c r="A15" t="s">
        <v>5503</v>
      </c>
      <c r="B15" t="s">
        <v>5504</v>
      </c>
      <c r="C15" t="str">
        <f t="shared" si="0"/>
        <v>0016</v>
      </c>
      <c r="D15" t="s">
        <v>5505</v>
      </c>
      <c r="E15" t="s">
        <v>1337</v>
      </c>
      <c r="F15" t="s">
        <v>5506</v>
      </c>
      <c r="G15" t="s">
        <v>1342</v>
      </c>
      <c r="H15" t="s">
        <v>5487</v>
      </c>
      <c r="I15" t="s">
        <v>5452</v>
      </c>
      <c r="J15" t="s">
        <v>5453</v>
      </c>
      <c r="K15" t="s">
        <v>5464</v>
      </c>
    </row>
    <row r="16" spans="1:11" x14ac:dyDescent="0.35">
      <c r="A16" t="s">
        <v>5507</v>
      </c>
      <c r="B16" t="s">
        <v>5508</v>
      </c>
      <c r="C16" t="str">
        <f t="shared" si="0"/>
        <v>0017</v>
      </c>
      <c r="D16" t="s">
        <v>2496</v>
      </c>
      <c r="E16" t="s">
        <v>1337</v>
      </c>
      <c r="F16" t="s">
        <v>5509</v>
      </c>
      <c r="G16" t="s">
        <v>1675</v>
      </c>
      <c r="H16" t="s">
        <v>5459</v>
      </c>
      <c r="I16" t="s">
        <v>5452</v>
      </c>
      <c r="J16" t="s">
        <v>5453</v>
      </c>
      <c r="K16" t="s">
        <v>5464</v>
      </c>
    </row>
    <row r="17" spans="1:11" x14ac:dyDescent="0.35">
      <c r="A17" t="s">
        <v>5510</v>
      </c>
      <c r="B17" t="s">
        <v>5511</v>
      </c>
      <c r="C17" t="str">
        <f t="shared" si="0"/>
        <v>0018</v>
      </c>
      <c r="D17" t="s">
        <v>1493</v>
      </c>
      <c r="E17" t="s">
        <v>1337</v>
      </c>
      <c r="F17" t="s">
        <v>5512</v>
      </c>
      <c r="G17" t="s">
        <v>1342</v>
      </c>
      <c r="H17" t="s">
        <v>5487</v>
      </c>
      <c r="I17" t="s">
        <v>5452</v>
      </c>
      <c r="J17" t="s">
        <v>5453</v>
      </c>
      <c r="K17" t="s">
        <v>5464</v>
      </c>
    </row>
    <row r="18" spans="1:11" x14ac:dyDescent="0.35">
      <c r="A18" t="s">
        <v>5513</v>
      </c>
      <c r="B18" t="s">
        <v>5514</v>
      </c>
      <c r="C18" t="str">
        <f t="shared" si="0"/>
        <v>0019</v>
      </c>
      <c r="D18" t="s">
        <v>2229</v>
      </c>
      <c r="E18" t="s">
        <v>2231</v>
      </c>
      <c r="F18" t="s">
        <v>5515</v>
      </c>
      <c r="G18" t="s">
        <v>1342</v>
      </c>
      <c r="H18" t="s">
        <v>5487</v>
      </c>
      <c r="I18" t="s">
        <v>5452</v>
      </c>
      <c r="J18" t="s">
        <v>5483</v>
      </c>
      <c r="K18" t="s">
        <v>5464</v>
      </c>
    </row>
    <row r="19" spans="1:11" x14ac:dyDescent="0.35">
      <c r="A19" t="s">
        <v>5516</v>
      </c>
      <c r="B19" t="s">
        <v>5517</v>
      </c>
      <c r="C19" t="str">
        <f t="shared" si="0"/>
        <v>0020</v>
      </c>
      <c r="D19" t="s">
        <v>5518</v>
      </c>
      <c r="E19" t="s">
        <v>1337</v>
      </c>
      <c r="F19" t="s">
        <v>5519</v>
      </c>
      <c r="G19" t="s">
        <v>1441</v>
      </c>
      <c r="H19" t="s">
        <v>5520</v>
      </c>
      <c r="I19" t="s">
        <v>5452</v>
      </c>
      <c r="J19" t="s">
        <v>5453</v>
      </c>
      <c r="K19" t="s">
        <v>5464</v>
      </c>
    </row>
    <row r="20" spans="1:11" x14ac:dyDescent="0.35">
      <c r="A20" t="s">
        <v>5521</v>
      </c>
      <c r="B20" t="s">
        <v>5522</v>
      </c>
      <c r="C20" t="str">
        <f t="shared" si="0"/>
        <v>0021</v>
      </c>
      <c r="D20" t="s">
        <v>5523</v>
      </c>
      <c r="E20" t="s">
        <v>1337</v>
      </c>
      <c r="F20" t="s">
        <v>5524</v>
      </c>
      <c r="G20" t="s">
        <v>5525</v>
      </c>
      <c r="H20" t="s">
        <v>5526</v>
      </c>
      <c r="I20" t="s">
        <v>5452</v>
      </c>
      <c r="J20" t="s">
        <v>5453</v>
      </c>
      <c r="K20" t="s">
        <v>5454</v>
      </c>
    </row>
    <row r="21" spans="1:11" x14ac:dyDescent="0.35">
      <c r="A21" t="s">
        <v>5527</v>
      </c>
      <c r="B21" t="s">
        <v>5528</v>
      </c>
      <c r="C21" t="str">
        <f t="shared" si="0"/>
        <v>0022</v>
      </c>
      <c r="D21" t="s">
        <v>5529</v>
      </c>
      <c r="E21" t="s">
        <v>1337</v>
      </c>
      <c r="F21" t="s">
        <v>5530</v>
      </c>
      <c r="G21" t="s">
        <v>1342</v>
      </c>
      <c r="H21" t="s">
        <v>5487</v>
      </c>
      <c r="I21" t="s">
        <v>5452</v>
      </c>
      <c r="J21" t="s">
        <v>5453</v>
      </c>
      <c r="K21" t="s">
        <v>5464</v>
      </c>
    </row>
    <row r="22" spans="1:11" x14ac:dyDescent="0.35">
      <c r="A22" t="s">
        <v>5531</v>
      </c>
      <c r="B22" t="s">
        <v>5532</v>
      </c>
      <c r="C22" t="str">
        <f t="shared" si="0"/>
        <v>0023</v>
      </c>
      <c r="D22" t="s">
        <v>5533</v>
      </c>
      <c r="E22" t="s">
        <v>1337</v>
      </c>
      <c r="F22" t="s">
        <v>5534</v>
      </c>
      <c r="G22" t="s">
        <v>4706</v>
      </c>
      <c r="H22" t="s">
        <v>5502</v>
      </c>
      <c r="I22" t="s">
        <v>5452</v>
      </c>
      <c r="J22" t="s">
        <v>5453</v>
      </c>
      <c r="K22" t="s">
        <v>5464</v>
      </c>
    </row>
    <row r="23" spans="1:11" x14ac:dyDescent="0.35">
      <c r="A23" t="s">
        <v>5535</v>
      </c>
      <c r="B23" t="s">
        <v>5536</v>
      </c>
      <c r="C23" t="str">
        <f t="shared" si="0"/>
        <v>0024</v>
      </c>
      <c r="D23" t="s">
        <v>5537</v>
      </c>
      <c r="E23" t="s">
        <v>1337</v>
      </c>
      <c r="F23" t="s">
        <v>5538</v>
      </c>
      <c r="G23" t="s">
        <v>5166</v>
      </c>
      <c r="H23" t="s">
        <v>5487</v>
      </c>
      <c r="I23" t="s">
        <v>5452</v>
      </c>
      <c r="J23" t="s">
        <v>5453</v>
      </c>
      <c r="K23" t="s">
        <v>5464</v>
      </c>
    </row>
    <row r="24" spans="1:11" x14ac:dyDescent="0.35">
      <c r="A24" t="s">
        <v>5539</v>
      </c>
      <c r="B24" t="s">
        <v>5540</v>
      </c>
      <c r="C24" t="str">
        <f t="shared" si="0"/>
        <v>0025</v>
      </c>
      <c r="D24" t="s">
        <v>5541</v>
      </c>
      <c r="E24" t="s">
        <v>1337</v>
      </c>
      <c r="F24" t="s">
        <v>5542</v>
      </c>
      <c r="G24" t="s">
        <v>1407</v>
      </c>
      <c r="H24" t="s">
        <v>5543</v>
      </c>
      <c r="I24" t="s">
        <v>5452</v>
      </c>
      <c r="J24" t="s">
        <v>5453</v>
      </c>
      <c r="K24" t="s">
        <v>5464</v>
      </c>
    </row>
    <row r="25" spans="1:11" x14ac:dyDescent="0.35">
      <c r="A25" t="s">
        <v>5544</v>
      </c>
      <c r="B25" t="s">
        <v>5545</v>
      </c>
      <c r="C25" t="str">
        <f t="shared" si="0"/>
        <v>0026</v>
      </c>
      <c r="D25" t="s">
        <v>5546</v>
      </c>
      <c r="E25" t="s">
        <v>4738</v>
      </c>
      <c r="F25" t="s">
        <v>5547</v>
      </c>
      <c r="G25" t="s">
        <v>5548</v>
      </c>
      <c r="H25" t="s">
        <v>5459</v>
      </c>
      <c r="I25" t="s">
        <v>5452</v>
      </c>
      <c r="J25" t="s">
        <v>5549</v>
      </c>
      <c r="K25" t="s">
        <v>5461</v>
      </c>
    </row>
    <row r="26" spans="1:11" x14ac:dyDescent="0.35">
      <c r="A26" t="s">
        <v>5550</v>
      </c>
      <c r="B26" t="s">
        <v>5551</v>
      </c>
      <c r="C26" t="str">
        <f t="shared" si="0"/>
        <v>0027</v>
      </c>
      <c r="D26" t="s">
        <v>2503</v>
      </c>
      <c r="E26" t="s">
        <v>1337</v>
      </c>
      <c r="F26" t="s">
        <v>5552</v>
      </c>
      <c r="G26" t="s">
        <v>1675</v>
      </c>
      <c r="H26" t="s">
        <v>5459</v>
      </c>
      <c r="I26" t="s">
        <v>5452</v>
      </c>
      <c r="J26" t="s">
        <v>5453</v>
      </c>
      <c r="K26" t="s">
        <v>5464</v>
      </c>
    </row>
    <row r="27" spans="1:11" x14ac:dyDescent="0.35">
      <c r="A27" t="s">
        <v>5553</v>
      </c>
      <c r="B27" t="s">
        <v>5554</v>
      </c>
      <c r="C27" t="str">
        <f t="shared" si="0"/>
        <v>0028</v>
      </c>
      <c r="D27" t="s">
        <v>2510</v>
      </c>
      <c r="E27" t="s">
        <v>1337</v>
      </c>
      <c r="F27" t="s">
        <v>5555</v>
      </c>
      <c r="G27" t="s">
        <v>1675</v>
      </c>
      <c r="H27" t="s">
        <v>5459</v>
      </c>
      <c r="I27" t="s">
        <v>5452</v>
      </c>
      <c r="J27" t="s">
        <v>5453</v>
      </c>
      <c r="K27" t="s">
        <v>5464</v>
      </c>
    </row>
    <row r="28" spans="1:11" x14ac:dyDescent="0.35">
      <c r="A28" t="s">
        <v>5556</v>
      </c>
      <c r="B28" t="s">
        <v>5557</v>
      </c>
      <c r="C28" t="str">
        <f t="shared" si="0"/>
        <v>0029</v>
      </c>
      <c r="D28" t="s">
        <v>5558</v>
      </c>
      <c r="E28" t="s">
        <v>1337</v>
      </c>
      <c r="F28" t="s">
        <v>5559</v>
      </c>
      <c r="G28" t="s">
        <v>1987</v>
      </c>
      <c r="H28" t="s">
        <v>5560</v>
      </c>
      <c r="I28" t="s">
        <v>5452</v>
      </c>
      <c r="J28" t="s">
        <v>5453</v>
      </c>
      <c r="K28" t="s">
        <v>5464</v>
      </c>
    </row>
    <row r="29" spans="1:11" x14ac:dyDescent="0.35">
      <c r="A29" t="s">
        <v>5561</v>
      </c>
      <c r="B29" t="s">
        <v>5562</v>
      </c>
      <c r="C29" t="str">
        <f t="shared" si="0"/>
        <v>0030</v>
      </c>
      <c r="D29" t="s">
        <v>5563</v>
      </c>
      <c r="E29" t="s">
        <v>1337</v>
      </c>
      <c r="F29" t="s">
        <v>5564</v>
      </c>
      <c r="G29" t="s">
        <v>1407</v>
      </c>
      <c r="H29" t="s">
        <v>5543</v>
      </c>
      <c r="I29" t="s">
        <v>5452</v>
      </c>
      <c r="J29" t="s">
        <v>5453</v>
      </c>
      <c r="K29" t="s">
        <v>5464</v>
      </c>
    </row>
    <row r="30" spans="1:11" x14ac:dyDescent="0.35">
      <c r="A30" t="s">
        <v>5565</v>
      </c>
      <c r="B30" t="s">
        <v>5566</v>
      </c>
      <c r="C30" t="str">
        <f t="shared" si="0"/>
        <v>0031</v>
      </c>
      <c r="D30" t="s">
        <v>5567</v>
      </c>
      <c r="E30" t="s">
        <v>2231</v>
      </c>
      <c r="F30" t="s">
        <v>5568</v>
      </c>
      <c r="G30" t="s">
        <v>4403</v>
      </c>
      <c r="H30" t="s">
        <v>5569</v>
      </c>
      <c r="I30" t="s">
        <v>5452</v>
      </c>
      <c r="J30" t="s">
        <v>5483</v>
      </c>
      <c r="K30" t="s">
        <v>5464</v>
      </c>
    </row>
    <row r="31" spans="1:11" x14ac:dyDescent="0.35">
      <c r="A31" t="s">
        <v>5570</v>
      </c>
      <c r="B31" t="s">
        <v>5571</v>
      </c>
      <c r="C31" t="str">
        <f t="shared" si="0"/>
        <v>0032</v>
      </c>
      <c r="D31" t="s">
        <v>2037</v>
      </c>
      <c r="E31" t="s">
        <v>5476</v>
      </c>
      <c r="F31" t="s">
        <v>5572</v>
      </c>
      <c r="G31" t="s">
        <v>5573</v>
      </c>
      <c r="H31" t="s">
        <v>5573</v>
      </c>
      <c r="I31" t="s">
        <v>5452</v>
      </c>
      <c r="J31" t="s">
        <v>5574</v>
      </c>
      <c r="K31" t="s">
        <v>5461</v>
      </c>
    </row>
    <row r="32" spans="1:11" x14ac:dyDescent="0.35">
      <c r="A32" t="s">
        <v>5575</v>
      </c>
      <c r="B32" t="s">
        <v>5576</v>
      </c>
      <c r="C32" t="str">
        <f t="shared" si="0"/>
        <v>0033</v>
      </c>
      <c r="D32" t="s">
        <v>5577</v>
      </c>
      <c r="E32" t="s">
        <v>4776</v>
      </c>
      <c r="F32" t="s">
        <v>5578</v>
      </c>
      <c r="G32" t="s">
        <v>4774</v>
      </c>
      <c r="H32" t="s">
        <v>5579</v>
      </c>
      <c r="I32" t="s">
        <v>5452</v>
      </c>
      <c r="J32" t="s">
        <v>5580</v>
      </c>
      <c r="K32" t="s">
        <v>5464</v>
      </c>
    </row>
    <row r="33" spans="1:11" x14ac:dyDescent="0.35">
      <c r="A33" t="s">
        <v>5581</v>
      </c>
      <c r="B33" t="s">
        <v>5582</v>
      </c>
      <c r="C33" t="str">
        <f t="shared" si="0"/>
        <v>0035</v>
      </c>
      <c r="D33" t="s">
        <v>1662</v>
      </c>
      <c r="E33" t="s">
        <v>1337</v>
      </c>
      <c r="F33" t="s">
        <v>5583</v>
      </c>
      <c r="G33" t="s">
        <v>4706</v>
      </c>
      <c r="H33" t="s">
        <v>5502</v>
      </c>
      <c r="I33" t="s">
        <v>5452</v>
      </c>
      <c r="J33" t="s">
        <v>5453</v>
      </c>
      <c r="K33" t="s">
        <v>5464</v>
      </c>
    </row>
    <row r="34" spans="1:11" x14ac:dyDescent="0.35">
      <c r="A34" t="s">
        <v>5584</v>
      </c>
      <c r="B34" t="s">
        <v>5585</v>
      </c>
      <c r="C34" t="str">
        <f t="shared" si="0"/>
        <v>0041</v>
      </c>
      <c r="D34" t="s">
        <v>1868</v>
      </c>
      <c r="E34" t="s">
        <v>1337</v>
      </c>
      <c r="F34" t="s">
        <v>5586</v>
      </c>
      <c r="G34" t="s">
        <v>1407</v>
      </c>
      <c r="H34" t="s">
        <v>5543</v>
      </c>
      <c r="I34" t="s">
        <v>5452</v>
      </c>
      <c r="J34" t="s">
        <v>5453</v>
      </c>
      <c r="K34" t="s">
        <v>5464</v>
      </c>
    </row>
    <row r="35" spans="1:11" x14ac:dyDescent="0.35">
      <c r="A35" t="s">
        <v>5587</v>
      </c>
      <c r="B35" t="s">
        <v>5588</v>
      </c>
      <c r="C35" t="str">
        <f t="shared" si="0"/>
        <v>0042</v>
      </c>
      <c r="D35" t="s">
        <v>2187</v>
      </c>
      <c r="E35" t="s">
        <v>1337</v>
      </c>
      <c r="F35" t="s">
        <v>5589</v>
      </c>
      <c r="G35" t="s">
        <v>1342</v>
      </c>
      <c r="H35" t="s">
        <v>5487</v>
      </c>
      <c r="I35" t="s">
        <v>5452</v>
      </c>
      <c r="J35" t="s">
        <v>5453</v>
      </c>
      <c r="K35" t="s">
        <v>5464</v>
      </c>
    </row>
    <row r="36" spans="1:11" x14ac:dyDescent="0.35">
      <c r="A36" t="s">
        <v>5590</v>
      </c>
      <c r="B36" t="s">
        <v>5591</v>
      </c>
      <c r="C36" t="str">
        <f t="shared" si="0"/>
        <v>0043</v>
      </c>
      <c r="D36" t="s">
        <v>2247</v>
      </c>
      <c r="E36" t="s">
        <v>1337</v>
      </c>
      <c r="F36" t="s">
        <v>5592</v>
      </c>
      <c r="G36" t="s">
        <v>1342</v>
      </c>
      <c r="H36" t="s">
        <v>5487</v>
      </c>
      <c r="I36" t="s">
        <v>5452</v>
      </c>
      <c r="J36" t="s">
        <v>5453</v>
      </c>
      <c r="K36" t="s">
        <v>5464</v>
      </c>
    </row>
    <row r="37" spans="1:11" x14ac:dyDescent="0.35">
      <c r="A37" t="s">
        <v>5593</v>
      </c>
      <c r="B37" t="s">
        <v>5594</v>
      </c>
      <c r="C37" t="str">
        <f t="shared" si="0"/>
        <v>0045</v>
      </c>
      <c r="D37" t="s">
        <v>5595</v>
      </c>
      <c r="E37" t="s">
        <v>1337</v>
      </c>
      <c r="F37" t="s">
        <v>5596</v>
      </c>
      <c r="G37" t="s">
        <v>5597</v>
      </c>
      <c r="H37" t="s">
        <v>5598</v>
      </c>
      <c r="I37" t="s">
        <v>5452</v>
      </c>
      <c r="J37" t="s">
        <v>5453</v>
      </c>
      <c r="K37" t="s">
        <v>5464</v>
      </c>
    </row>
    <row r="38" spans="1:11" x14ac:dyDescent="0.35">
      <c r="A38" t="s">
        <v>5599</v>
      </c>
      <c r="B38" t="s">
        <v>5600</v>
      </c>
      <c r="C38" t="str">
        <f t="shared" si="0"/>
        <v>0046</v>
      </c>
      <c r="D38" t="s">
        <v>5601</v>
      </c>
      <c r="E38" t="s">
        <v>1337</v>
      </c>
      <c r="F38" t="s">
        <v>5602</v>
      </c>
      <c r="G38" t="s">
        <v>5603</v>
      </c>
      <c r="H38" t="s">
        <v>5604</v>
      </c>
      <c r="I38" t="s">
        <v>5452</v>
      </c>
      <c r="J38" t="s">
        <v>5453</v>
      </c>
      <c r="K38" t="s">
        <v>5464</v>
      </c>
    </row>
    <row r="39" spans="1:11" x14ac:dyDescent="0.35">
      <c r="A39" t="s">
        <v>5605</v>
      </c>
      <c r="B39" t="s">
        <v>5606</v>
      </c>
      <c r="C39" t="str">
        <f t="shared" si="0"/>
        <v>0053</v>
      </c>
      <c r="D39" t="s">
        <v>2447</v>
      </c>
      <c r="E39" t="s">
        <v>1337</v>
      </c>
      <c r="F39" t="s">
        <v>5607</v>
      </c>
      <c r="G39" t="s">
        <v>1471</v>
      </c>
      <c r="H39" t="s">
        <v>5451</v>
      </c>
      <c r="I39" t="s">
        <v>5452</v>
      </c>
      <c r="J39" t="s">
        <v>5453</v>
      </c>
      <c r="K39" t="s">
        <v>5454</v>
      </c>
    </row>
    <row r="40" spans="1:11" x14ac:dyDescent="0.35">
      <c r="A40" t="s">
        <v>5608</v>
      </c>
      <c r="B40" t="s">
        <v>5609</v>
      </c>
      <c r="C40" t="str">
        <f t="shared" si="0"/>
        <v>0054</v>
      </c>
      <c r="D40" t="s">
        <v>5610</v>
      </c>
      <c r="E40" t="s">
        <v>4809</v>
      </c>
      <c r="F40" t="s">
        <v>5611</v>
      </c>
      <c r="G40" t="s">
        <v>2374</v>
      </c>
      <c r="H40" t="s">
        <v>5612</v>
      </c>
      <c r="I40" t="s">
        <v>5452</v>
      </c>
      <c r="J40" t="s">
        <v>5613</v>
      </c>
      <c r="K40" t="s">
        <v>5464</v>
      </c>
    </row>
    <row r="41" spans="1:11" x14ac:dyDescent="0.35">
      <c r="A41" t="s">
        <v>5614</v>
      </c>
      <c r="B41" t="s">
        <v>5615</v>
      </c>
      <c r="C41" t="str">
        <f t="shared" si="0"/>
        <v>0071</v>
      </c>
      <c r="D41" t="s">
        <v>1499</v>
      </c>
      <c r="E41" t="s">
        <v>1337</v>
      </c>
      <c r="F41" t="s">
        <v>5616</v>
      </c>
      <c r="G41" t="s">
        <v>1342</v>
      </c>
      <c r="H41" t="s">
        <v>5487</v>
      </c>
      <c r="I41" t="s">
        <v>5452</v>
      </c>
      <c r="J41" t="s">
        <v>5453</v>
      </c>
      <c r="K41" t="s">
        <v>5464</v>
      </c>
    </row>
    <row r="42" spans="1:11" x14ac:dyDescent="0.35">
      <c r="A42" t="s">
        <v>5617</v>
      </c>
      <c r="B42" t="s">
        <v>5618</v>
      </c>
      <c r="C42" t="str">
        <f t="shared" si="0"/>
        <v>0073</v>
      </c>
      <c r="D42" t="s">
        <v>2240</v>
      </c>
      <c r="E42" t="s">
        <v>1337</v>
      </c>
      <c r="F42" t="s">
        <v>5619</v>
      </c>
      <c r="G42" t="s">
        <v>1342</v>
      </c>
      <c r="H42" t="s">
        <v>5487</v>
      </c>
      <c r="I42" t="s">
        <v>5452</v>
      </c>
      <c r="J42" t="s">
        <v>5453</v>
      </c>
      <c r="K42" t="s">
        <v>5464</v>
      </c>
    </row>
    <row r="43" spans="1:11" x14ac:dyDescent="0.35">
      <c r="A43" t="s">
        <v>1416</v>
      </c>
      <c r="B43" t="s">
        <v>5620</v>
      </c>
      <c r="C43" t="str">
        <f t="shared" si="0"/>
        <v>0081</v>
      </c>
      <c r="D43" t="s">
        <v>1415</v>
      </c>
      <c r="E43" t="s">
        <v>1337</v>
      </c>
      <c r="F43" t="s">
        <v>5621</v>
      </c>
      <c r="G43" t="s">
        <v>1407</v>
      </c>
      <c r="H43" t="s">
        <v>5543</v>
      </c>
      <c r="I43" t="s">
        <v>5452</v>
      </c>
      <c r="J43" t="s">
        <v>5453</v>
      </c>
      <c r="K43" t="s">
        <v>5464</v>
      </c>
    </row>
    <row r="44" spans="1:11" x14ac:dyDescent="0.35">
      <c r="A44" t="s">
        <v>5622</v>
      </c>
      <c r="B44" t="s">
        <v>5623</v>
      </c>
      <c r="C44" t="str">
        <f t="shared" si="0"/>
        <v>0082</v>
      </c>
      <c r="D44" t="s">
        <v>1995</v>
      </c>
      <c r="E44" t="s">
        <v>1337</v>
      </c>
      <c r="F44" t="s">
        <v>5624</v>
      </c>
      <c r="G44" t="s">
        <v>1675</v>
      </c>
      <c r="H44" t="s">
        <v>5459</v>
      </c>
      <c r="I44" t="s">
        <v>5452</v>
      </c>
      <c r="J44" t="s">
        <v>5453</v>
      </c>
      <c r="K44" t="s">
        <v>5464</v>
      </c>
    </row>
    <row r="45" spans="1:11" x14ac:dyDescent="0.35">
      <c r="A45" t="s">
        <v>5625</v>
      </c>
      <c r="B45" t="s">
        <v>5626</v>
      </c>
      <c r="C45" t="str">
        <f t="shared" si="0"/>
        <v>0083</v>
      </c>
      <c r="D45" t="s">
        <v>2167</v>
      </c>
      <c r="E45" t="s">
        <v>1337</v>
      </c>
      <c r="F45" t="s">
        <v>5627</v>
      </c>
      <c r="G45" t="s">
        <v>2166</v>
      </c>
      <c r="H45" t="s">
        <v>5628</v>
      </c>
      <c r="I45" t="s">
        <v>5452</v>
      </c>
      <c r="J45" t="s">
        <v>5453</v>
      </c>
      <c r="K45" t="s">
        <v>5629</v>
      </c>
    </row>
    <row r="46" spans="1:11" x14ac:dyDescent="0.35">
      <c r="A46" t="s">
        <v>5630</v>
      </c>
      <c r="B46" t="s">
        <v>5631</v>
      </c>
      <c r="C46" t="str">
        <f t="shared" si="0"/>
        <v>0084</v>
      </c>
      <c r="D46" t="s">
        <v>5632</v>
      </c>
      <c r="E46" t="s">
        <v>4716</v>
      </c>
      <c r="F46" t="s">
        <v>5633</v>
      </c>
      <c r="G46" t="s">
        <v>5634</v>
      </c>
      <c r="H46" t="s">
        <v>5634</v>
      </c>
      <c r="I46" t="s">
        <v>5452</v>
      </c>
      <c r="J46" t="s">
        <v>5635</v>
      </c>
      <c r="K46" t="s">
        <v>5461</v>
      </c>
    </row>
    <row r="47" spans="1:11" x14ac:dyDescent="0.35">
      <c r="A47" t="s">
        <v>5636</v>
      </c>
      <c r="B47" t="s">
        <v>5637</v>
      </c>
      <c r="C47" t="str">
        <f t="shared" si="0"/>
        <v>0086</v>
      </c>
      <c r="D47" t="s">
        <v>5638</v>
      </c>
      <c r="E47" t="s">
        <v>1337</v>
      </c>
      <c r="F47" t="s">
        <v>5639</v>
      </c>
      <c r="G47" t="s">
        <v>1708</v>
      </c>
      <c r="H47" t="s">
        <v>5640</v>
      </c>
      <c r="I47" t="s">
        <v>5452</v>
      </c>
      <c r="J47" t="s">
        <v>5453</v>
      </c>
      <c r="K47" t="s">
        <v>5464</v>
      </c>
    </row>
    <row r="48" spans="1:11" x14ac:dyDescent="0.35">
      <c r="A48" t="s">
        <v>5641</v>
      </c>
      <c r="B48" t="s">
        <v>5642</v>
      </c>
      <c r="C48" t="str">
        <f t="shared" si="0"/>
        <v>0087</v>
      </c>
      <c r="D48" t="s">
        <v>5643</v>
      </c>
      <c r="E48" t="s">
        <v>5476</v>
      </c>
      <c r="F48" t="s">
        <v>5644</v>
      </c>
      <c r="G48" t="s">
        <v>5645</v>
      </c>
      <c r="H48" t="s">
        <v>5487</v>
      </c>
      <c r="I48" t="s">
        <v>5452</v>
      </c>
      <c r="J48" t="s">
        <v>5453</v>
      </c>
      <c r="K48" t="s">
        <v>5461</v>
      </c>
    </row>
    <row r="49" spans="1:11" x14ac:dyDescent="0.35">
      <c r="A49" t="s">
        <v>5646</v>
      </c>
      <c r="B49" t="s">
        <v>5647</v>
      </c>
      <c r="C49" t="str">
        <f t="shared" si="0"/>
        <v>0088</v>
      </c>
      <c r="D49" t="s">
        <v>5648</v>
      </c>
      <c r="E49" t="s">
        <v>1337</v>
      </c>
      <c r="F49" t="s">
        <v>5649</v>
      </c>
      <c r="G49" t="s">
        <v>1407</v>
      </c>
      <c r="H49" t="s">
        <v>5543</v>
      </c>
      <c r="I49" t="s">
        <v>5452</v>
      </c>
      <c r="J49" t="s">
        <v>5453</v>
      </c>
      <c r="K49" t="s">
        <v>5464</v>
      </c>
    </row>
    <row r="50" spans="1:11" x14ac:dyDescent="0.35">
      <c r="A50" t="s">
        <v>5650</v>
      </c>
      <c r="B50" t="s">
        <v>5651</v>
      </c>
      <c r="C50" t="str">
        <f t="shared" si="0"/>
        <v>0091</v>
      </c>
      <c r="D50" t="s">
        <v>2267</v>
      </c>
      <c r="E50" t="s">
        <v>1337</v>
      </c>
      <c r="F50" t="s">
        <v>5652</v>
      </c>
      <c r="G50" t="s">
        <v>1342</v>
      </c>
      <c r="H50" t="s">
        <v>5487</v>
      </c>
      <c r="I50" t="s">
        <v>5452</v>
      </c>
      <c r="J50" t="s">
        <v>5453</v>
      </c>
      <c r="K50" t="s">
        <v>5464</v>
      </c>
    </row>
    <row r="51" spans="1:11" x14ac:dyDescent="0.35">
      <c r="A51" t="s">
        <v>5653</v>
      </c>
      <c r="B51" t="s">
        <v>5654</v>
      </c>
      <c r="C51" t="str">
        <f t="shared" si="0"/>
        <v>0092</v>
      </c>
      <c r="D51" t="s">
        <v>5655</v>
      </c>
      <c r="E51" t="s">
        <v>5476</v>
      </c>
      <c r="F51" t="s">
        <v>5656</v>
      </c>
      <c r="G51" t="s">
        <v>5657</v>
      </c>
      <c r="H51" t="s">
        <v>5658</v>
      </c>
      <c r="I51" t="s">
        <v>5452</v>
      </c>
      <c r="J51" t="s">
        <v>5453</v>
      </c>
      <c r="K51" t="s">
        <v>5461</v>
      </c>
    </row>
    <row r="52" spans="1:11" x14ac:dyDescent="0.35">
      <c r="A52" t="s">
        <v>5659</v>
      </c>
      <c r="B52" t="s">
        <v>5660</v>
      </c>
      <c r="C52" t="str">
        <f t="shared" si="0"/>
        <v>0093</v>
      </c>
      <c r="D52" t="s">
        <v>1960</v>
      </c>
      <c r="E52" t="s">
        <v>1337</v>
      </c>
      <c r="F52" t="s">
        <v>5661</v>
      </c>
      <c r="G52" t="s">
        <v>5525</v>
      </c>
      <c r="H52" t="s">
        <v>5526</v>
      </c>
      <c r="I52" t="s">
        <v>5452</v>
      </c>
      <c r="J52" t="s">
        <v>5453</v>
      </c>
      <c r="K52" t="s">
        <v>5464</v>
      </c>
    </row>
    <row r="53" spans="1:11" x14ac:dyDescent="0.35">
      <c r="A53" t="s">
        <v>4514</v>
      </c>
      <c r="B53" t="s">
        <v>5662</v>
      </c>
      <c r="C53" t="str">
        <f t="shared" si="0"/>
        <v>0094</v>
      </c>
      <c r="D53" t="s">
        <v>1506</v>
      </c>
      <c r="E53" t="s">
        <v>1337</v>
      </c>
      <c r="F53" t="s">
        <v>5663</v>
      </c>
      <c r="G53" t="s">
        <v>1342</v>
      </c>
      <c r="H53" t="s">
        <v>5487</v>
      </c>
      <c r="I53" t="s">
        <v>5452</v>
      </c>
      <c r="J53" t="s">
        <v>5453</v>
      </c>
      <c r="K53" t="s">
        <v>5464</v>
      </c>
    </row>
    <row r="54" spans="1:11" x14ac:dyDescent="0.35">
      <c r="A54" t="s">
        <v>5664</v>
      </c>
      <c r="B54" t="s">
        <v>5665</v>
      </c>
      <c r="C54" t="str">
        <f t="shared" si="0"/>
        <v>0097</v>
      </c>
      <c r="D54" t="s">
        <v>5666</v>
      </c>
      <c r="E54" t="s">
        <v>1337</v>
      </c>
      <c r="F54" t="s">
        <v>5667</v>
      </c>
      <c r="G54" t="s">
        <v>1342</v>
      </c>
      <c r="H54" t="s">
        <v>5487</v>
      </c>
      <c r="I54" t="s">
        <v>5452</v>
      </c>
      <c r="J54" t="s">
        <v>5453</v>
      </c>
      <c r="K54" t="s">
        <v>5464</v>
      </c>
    </row>
    <row r="55" spans="1:11" x14ac:dyDescent="0.35">
      <c r="A55" t="s">
        <v>5668</v>
      </c>
      <c r="B55" t="s">
        <v>5669</v>
      </c>
      <c r="C55" t="str">
        <f t="shared" si="0"/>
        <v>0101</v>
      </c>
      <c r="D55" t="s">
        <v>5670</v>
      </c>
      <c r="E55" t="s">
        <v>5671</v>
      </c>
      <c r="F55" t="s">
        <v>5672</v>
      </c>
      <c r="G55" t="s">
        <v>5543</v>
      </c>
      <c r="H55" t="s">
        <v>5543</v>
      </c>
      <c r="I55" t="s">
        <v>5452</v>
      </c>
      <c r="J55" t="s">
        <v>5453</v>
      </c>
      <c r="K55" t="s">
        <v>5461</v>
      </c>
    </row>
    <row r="56" spans="1:11" x14ac:dyDescent="0.35">
      <c r="A56" t="s">
        <v>5673</v>
      </c>
      <c r="B56" t="s">
        <v>5674</v>
      </c>
      <c r="C56" t="str">
        <f t="shared" si="0"/>
        <v>0104</v>
      </c>
      <c r="D56" t="s">
        <v>1881</v>
      </c>
      <c r="E56" t="s">
        <v>1337</v>
      </c>
      <c r="F56" t="s">
        <v>5675</v>
      </c>
      <c r="G56" t="s">
        <v>1407</v>
      </c>
      <c r="H56" t="s">
        <v>5543</v>
      </c>
      <c r="I56" t="s">
        <v>5452</v>
      </c>
      <c r="J56" t="s">
        <v>5453</v>
      </c>
      <c r="K56" t="s">
        <v>5464</v>
      </c>
    </row>
    <row r="57" spans="1:11" x14ac:dyDescent="0.35">
      <c r="A57" t="s">
        <v>5676</v>
      </c>
      <c r="B57" t="s">
        <v>5677</v>
      </c>
      <c r="C57" t="str">
        <f t="shared" si="0"/>
        <v>0105</v>
      </c>
      <c r="D57" t="s">
        <v>2421</v>
      </c>
      <c r="E57" t="s">
        <v>1337</v>
      </c>
      <c r="F57" t="s">
        <v>5678</v>
      </c>
      <c r="G57" t="s">
        <v>1407</v>
      </c>
      <c r="H57" t="s">
        <v>5543</v>
      </c>
      <c r="I57" t="s">
        <v>5452</v>
      </c>
      <c r="J57" t="s">
        <v>5453</v>
      </c>
      <c r="K57" t="s">
        <v>5464</v>
      </c>
    </row>
    <row r="58" spans="1:11" x14ac:dyDescent="0.35">
      <c r="A58" t="s">
        <v>1889</v>
      </c>
      <c r="B58" t="s">
        <v>5679</v>
      </c>
      <c r="C58" t="str">
        <f t="shared" si="0"/>
        <v>0106</v>
      </c>
      <c r="D58" t="s">
        <v>1888</v>
      </c>
      <c r="E58" t="s">
        <v>1337</v>
      </c>
      <c r="F58" t="s">
        <v>5680</v>
      </c>
      <c r="G58" t="s">
        <v>1407</v>
      </c>
      <c r="H58" t="s">
        <v>5543</v>
      </c>
      <c r="I58" t="s">
        <v>5452</v>
      </c>
      <c r="J58" t="s">
        <v>5453</v>
      </c>
      <c r="K58" t="s">
        <v>5464</v>
      </c>
    </row>
    <row r="59" spans="1:11" x14ac:dyDescent="0.35">
      <c r="A59" t="s">
        <v>5681</v>
      </c>
      <c r="B59" t="s">
        <v>5682</v>
      </c>
      <c r="C59" t="str">
        <f t="shared" si="0"/>
        <v>0107</v>
      </c>
      <c r="D59" t="s">
        <v>1874</v>
      </c>
      <c r="E59" t="s">
        <v>1337</v>
      </c>
      <c r="F59" t="s">
        <v>5683</v>
      </c>
      <c r="G59" t="s">
        <v>1407</v>
      </c>
      <c r="H59" t="s">
        <v>5543</v>
      </c>
      <c r="I59" t="s">
        <v>5452</v>
      </c>
      <c r="J59" t="s">
        <v>5453</v>
      </c>
      <c r="K59" t="s">
        <v>5464</v>
      </c>
    </row>
    <row r="60" spans="1:11" x14ac:dyDescent="0.35">
      <c r="A60" t="s">
        <v>5684</v>
      </c>
      <c r="B60" t="s">
        <v>5685</v>
      </c>
      <c r="C60" t="str">
        <f t="shared" si="0"/>
        <v>0108</v>
      </c>
      <c r="D60" t="s">
        <v>5686</v>
      </c>
      <c r="E60" t="s">
        <v>4428</v>
      </c>
      <c r="F60" t="s">
        <v>5687</v>
      </c>
      <c r="G60" t="s">
        <v>1407</v>
      </c>
      <c r="H60" t="s">
        <v>5543</v>
      </c>
      <c r="I60" t="s">
        <v>5452</v>
      </c>
      <c r="J60" t="s">
        <v>5688</v>
      </c>
      <c r="K60" t="s">
        <v>5464</v>
      </c>
    </row>
    <row r="61" spans="1:11" x14ac:dyDescent="0.35">
      <c r="A61" t="s">
        <v>5689</v>
      </c>
      <c r="B61" t="s">
        <v>5690</v>
      </c>
      <c r="C61" t="str">
        <f t="shared" si="0"/>
        <v>0110</v>
      </c>
      <c r="D61" t="s">
        <v>1647</v>
      </c>
      <c r="E61" t="s">
        <v>1337</v>
      </c>
      <c r="F61" t="s">
        <v>5691</v>
      </c>
      <c r="G61" t="s">
        <v>5692</v>
      </c>
      <c r="H61" t="s">
        <v>5693</v>
      </c>
      <c r="I61" t="s">
        <v>5452</v>
      </c>
      <c r="J61" t="s">
        <v>5453</v>
      </c>
      <c r="K61" t="s">
        <v>5464</v>
      </c>
    </row>
    <row r="62" spans="1:11" x14ac:dyDescent="0.35">
      <c r="A62" t="s">
        <v>5694</v>
      </c>
      <c r="B62" t="s">
        <v>5695</v>
      </c>
      <c r="C62" t="str">
        <f t="shared" si="0"/>
        <v>0112</v>
      </c>
      <c r="D62" t="s">
        <v>5696</v>
      </c>
      <c r="E62" t="s">
        <v>1337</v>
      </c>
      <c r="F62" t="s">
        <v>5697</v>
      </c>
      <c r="G62" t="s">
        <v>2374</v>
      </c>
      <c r="H62" t="s">
        <v>5612</v>
      </c>
      <c r="I62" t="s">
        <v>5452</v>
      </c>
      <c r="J62" t="s">
        <v>5453</v>
      </c>
      <c r="K62" t="s">
        <v>5464</v>
      </c>
    </row>
    <row r="63" spans="1:11" x14ac:dyDescent="0.35">
      <c r="A63" t="s">
        <v>5698</v>
      </c>
      <c r="B63" t="s">
        <v>5699</v>
      </c>
      <c r="C63" t="str">
        <f t="shared" si="0"/>
        <v>0113</v>
      </c>
      <c r="D63" t="s">
        <v>1988</v>
      </c>
      <c r="E63" t="s">
        <v>1337</v>
      </c>
      <c r="F63" t="s">
        <v>5700</v>
      </c>
      <c r="G63" t="s">
        <v>1987</v>
      </c>
      <c r="H63" t="s">
        <v>5560</v>
      </c>
      <c r="I63" t="s">
        <v>5452</v>
      </c>
      <c r="J63" t="s">
        <v>5453</v>
      </c>
      <c r="K63" t="s">
        <v>5464</v>
      </c>
    </row>
    <row r="64" spans="1:11" x14ac:dyDescent="0.35">
      <c r="A64" t="s">
        <v>5701</v>
      </c>
      <c r="B64" t="s">
        <v>5702</v>
      </c>
      <c r="C64" t="str">
        <f t="shared" si="0"/>
        <v>0114</v>
      </c>
      <c r="D64" t="s">
        <v>1641</v>
      </c>
      <c r="E64" t="s">
        <v>1337</v>
      </c>
      <c r="F64" t="s">
        <v>5703</v>
      </c>
      <c r="G64" t="s">
        <v>1640</v>
      </c>
      <c r="H64" t="s">
        <v>5704</v>
      </c>
      <c r="I64" t="s">
        <v>5452</v>
      </c>
      <c r="J64" t="s">
        <v>5453</v>
      </c>
      <c r="K64" t="s">
        <v>5464</v>
      </c>
    </row>
    <row r="65" spans="1:11" x14ac:dyDescent="0.35">
      <c r="A65" t="s">
        <v>5705</v>
      </c>
      <c r="B65" t="s">
        <v>5706</v>
      </c>
      <c r="C65" t="str">
        <f t="shared" si="0"/>
        <v>0115</v>
      </c>
      <c r="D65" t="s">
        <v>2180</v>
      </c>
      <c r="E65" t="s">
        <v>1337</v>
      </c>
      <c r="F65" t="s">
        <v>5707</v>
      </c>
      <c r="G65" t="s">
        <v>1342</v>
      </c>
      <c r="H65" t="s">
        <v>5487</v>
      </c>
      <c r="I65" t="s">
        <v>5452</v>
      </c>
      <c r="J65" t="s">
        <v>5453</v>
      </c>
      <c r="K65" t="s">
        <v>5464</v>
      </c>
    </row>
    <row r="66" spans="1:11" x14ac:dyDescent="0.35">
      <c r="A66" t="s">
        <v>5708</v>
      </c>
      <c r="B66" t="s">
        <v>5709</v>
      </c>
      <c r="C66" t="str">
        <f t="shared" ref="C66:C129" si="1">RIGHT(B66,4)</f>
        <v>0116</v>
      </c>
      <c r="D66" t="s">
        <v>5710</v>
      </c>
      <c r="E66" t="s">
        <v>1337</v>
      </c>
      <c r="F66" t="s">
        <v>5711</v>
      </c>
      <c r="G66" t="s">
        <v>2374</v>
      </c>
      <c r="H66" t="s">
        <v>5612</v>
      </c>
      <c r="I66" t="s">
        <v>5452</v>
      </c>
      <c r="J66" t="s">
        <v>5453</v>
      </c>
      <c r="K66" t="s">
        <v>5464</v>
      </c>
    </row>
    <row r="67" spans="1:11" x14ac:dyDescent="0.35">
      <c r="A67" t="s">
        <v>5712</v>
      </c>
      <c r="B67" t="s">
        <v>5713</v>
      </c>
      <c r="C67" t="str">
        <f t="shared" si="1"/>
        <v>0117</v>
      </c>
      <c r="D67" t="s">
        <v>2088</v>
      </c>
      <c r="E67" t="s">
        <v>2090</v>
      </c>
      <c r="F67" t="s">
        <v>5714</v>
      </c>
      <c r="G67" t="s">
        <v>5715</v>
      </c>
      <c r="H67" t="s">
        <v>5716</v>
      </c>
      <c r="I67" t="s">
        <v>5717</v>
      </c>
      <c r="J67" t="s">
        <v>2089</v>
      </c>
      <c r="K67" t="s">
        <v>5464</v>
      </c>
    </row>
    <row r="68" spans="1:11" x14ac:dyDescent="0.35">
      <c r="A68" t="s">
        <v>5718</v>
      </c>
      <c r="B68" t="s">
        <v>5719</v>
      </c>
      <c r="C68" t="str">
        <f t="shared" si="1"/>
        <v>0118</v>
      </c>
      <c r="D68" t="s">
        <v>2117</v>
      </c>
      <c r="E68" t="s">
        <v>2090</v>
      </c>
      <c r="F68" t="s">
        <v>5720</v>
      </c>
      <c r="G68" t="s">
        <v>5715</v>
      </c>
      <c r="H68" t="s">
        <v>5716</v>
      </c>
      <c r="I68" t="s">
        <v>5717</v>
      </c>
      <c r="J68" t="s">
        <v>2089</v>
      </c>
      <c r="K68" t="s">
        <v>5464</v>
      </c>
    </row>
    <row r="69" spans="1:11" x14ac:dyDescent="0.35">
      <c r="A69" t="s">
        <v>5721</v>
      </c>
      <c r="B69" t="s">
        <v>5722</v>
      </c>
      <c r="C69" t="str">
        <f t="shared" si="1"/>
        <v>0119</v>
      </c>
      <c r="D69" t="s">
        <v>5723</v>
      </c>
      <c r="E69" t="s">
        <v>1337</v>
      </c>
      <c r="F69" t="s">
        <v>5724</v>
      </c>
      <c r="G69" t="s">
        <v>2516</v>
      </c>
      <c r="H69" t="s">
        <v>5725</v>
      </c>
      <c r="I69" t="s">
        <v>5452</v>
      </c>
      <c r="J69" t="s">
        <v>5453</v>
      </c>
      <c r="K69" t="s">
        <v>5464</v>
      </c>
    </row>
    <row r="70" spans="1:11" x14ac:dyDescent="0.35">
      <c r="A70" t="s">
        <v>1427</v>
      </c>
      <c r="B70" t="s">
        <v>5726</v>
      </c>
      <c r="C70" t="str">
        <f t="shared" si="1"/>
        <v>0121</v>
      </c>
      <c r="D70" t="s">
        <v>1423</v>
      </c>
      <c r="E70" t="s">
        <v>1425</v>
      </c>
      <c r="F70" t="s">
        <v>5727</v>
      </c>
      <c r="G70" t="s">
        <v>1407</v>
      </c>
      <c r="H70" t="s">
        <v>5543</v>
      </c>
      <c r="I70" t="s">
        <v>5452</v>
      </c>
      <c r="J70" t="s">
        <v>5728</v>
      </c>
      <c r="K70" t="s">
        <v>5464</v>
      </c>
    </row>
    <row r="71" spans="1:11" x14ac:dyDescent="0.35">
      <c r="A71" t="s">
        <v>5729</v>
      </c>
      <c r="B71" t="s">
        <v>5730</v>
      </c>
      <c r="C71" t="str">
        <f t="shared" si="1"/>
        <v>0122</v>
      </c>
      <c r="D71" t="s">
        <v>2213</v>
      </c>
      <c r="E71" t="s">
        <v>2215</v>
      </c>
      <c r="F71" t="s">
        <v>5731</v>
      </c>
      <c r="G71" t="s">
        <v>1342</v>
      </c>
      <c r="H71" t="s">
        <v>5487</v>
      </c>
      <c r="I71" t="s">
        <v>5452</v>
      </c>
      <c r="J71" t="s">
        <v>5732</v>
      </c>
      <c r="K71" t="s">
        <v>5464</v>
      </c>
    </row>
    <row r="72" spans="1:11" x14ac:dyDescent="0.35">
      <c r="A72" t="s">
        <v>5733</v>
      </c>
      <c r="B72" t="s">
        <v>5734</v>
      </c>
      <c r="C72" t="str">
        <f t="shared" si="1"/>
        <v>0123</v>
      </c>
      <c r="D72" t="s">
        <v>2375</v>
      </c>
      <c r="E72" t="s">
        <v>1337</v>
      </c>
      <c r="F72" t="s">
        <v>5735</v>
      </c>
      <c r="G72" t="s">
        <v>2374</v>
      </c>
      <c r="H72" t="s">
        <v>5612</v>
      </c>
      <c r="I72" t="s">
        <v>5452</v>
      </c>
      <c r="J72" t="s">
        <v>5453</v>
      </c>
      <c r="K72" t="s">
        <v>5736</v>
      </c>
    </row>
    <row r="73" spans="1:11" x14ac:dyDescent="0.35">
      <c r="A73" t="s">
        <v>5737</v>
      </c>
      <c r="B73" t="s">
        <v>5738</v>
      </c>
      <c r="C73" t="str">
        <f t="shared" si="1"/>
        <v>0124</v>
      </c>
      <c r="D73" t="s">
        <v>2160</v>
      </c>
      <c r="E73" t="s">
        <v>4436</v>
      </c>
      <c r="F73" t="s">
        <v>5739</v>
      </c>
      <c r="G73" t="s">
        <v>2159</v>
      </c>
      <c r="H73" t="s">
        <v>5740</v>
      </c>
      <c r="I73" t="s">
        <v>5452</v>
      </c>
      <c r="J73" t="s">
        <v>5741</v>
      </c>
      <c r="K73" t="s">
        <v>5464</v>
      </c>
    </row>
    <row r="74" spans="1:11" x14ac:dyDescent="0.35">
      <c r="A74" t="s">
        <v>5742</v>
      </c>
      <c r="B74" t="s">
        <v>5743</v>
      </c>
      <c r="C74" t="str">
        <f t="shared" si="1"/>
        <v>0125</v>
      </c>
      <c r="D74" t="s">
        <v>2349</v>
      </c>
      <c r="E74" t="s">
        <v>2351</v>
      </c>
      <c r="F74" t="s">
        <v>5744</v>
      </c>
      <c r="G74" t="s">
        <v>2348</v>
      </c>
      <c r="H74" t="s">
        <v>5745</v>
      </c>
      <c r="I74" t="s">
        <v>5452</v>
      </c>
      <c r="J74" t="s">
        <v>5746</v>
      </c>
      <c r="K74" t="s">
        <v>5464</v>
      </c>
    </row>
    <row r="75" spans="1:11" x14ac:dyDescent="0.35">
      <c r="A75" t="s">
        <v>5747</v>
      </c>
      <c r="B75" t="s">
        <v>5748</v>
      </c>
      <c r="C75" t="str">
        <f t="shared" si="1"/>
        <v>0127</v>
      </c>
      <c r="D75" t="s">
        <v>2010</v>
      </c>
      <c r="E75" t="s">
        <v>1337</v>
      </c>
      <c r="F75" t="s">
        <v>5749</v>
      </c>
      <c r="G75" t="s">
        <v>2009</v>
      </c>
      <c r="H75" t="s">
        <v>5750</v>
      </c>
      <c r="I75" t="s">
        <v>5452</v>
      </c>
      <c r="J75" t="s">
        <v>5453</v>
      </c>
      <c r="K75" t="s">
        <v>5464</v>
      </c>
    </row>
    <row r="76" spans="1:11" x14ac:dyDescent="0.35">
      <c r="A76" t="s">
        <v>5751</v>
      </c>
      <c r="B76" t="s">
        <v>5752</v>
      </c>
      <c r="C76" t="str">
        <f t="shared" si="1"/>
        <v>0128</v>
      </c>
      <c r="D76" t="s">
        <v>5753</v>
      </c>
      <c r="E76" t="s">
        <v>1337</v>
      </c>
      <c r="F76" t="s">
        <v>5754</v>
      </c>
      <c r="G76" t="s">
        <v>4536</v>
      </c>
      <c r="H76" t="s">
        <v>5634</v>
      </c>
      <c r="I76" t="s">
        <v>5452</v>
      </c>
      <c r="J76" t="s">
        <v>5453</v>
      </c>
      <c r="K76" t="s">
        <v>5464</v>
      </c>
    </row>
    <row r="77" spans="1:11" x14ac:dyDescent="0.35">
      <c r="A77" t="s">
        <v>5755</v>
      </c>
      <c r="B77" t="s">
        <v>5756</v>
      </c>
      <c r="C77" t="str">
        <f t="shared" si="1"/>
        <v>0130</v>
      </c>
      <c r="D77" t="s">
        <v>2279</v>
      </c>
      <c r="E77" t="s">
        <v>4746</v>
      </c>
      <c r="F77" t="s">
        <v>5757</v>
      </c>
      <c r="G77" t="s">
        <v>1333</v>
      </c>
      <c r="H77" t="s">
        <v>5598</v>
      </c>
      <c r="I77" t="s">
        <v>5452</v>
      </c>
      <c r="J77" t="s">
        <v>5758</v>
      </c>
      <c r="K77" t="s">
        <v>5464</v>
      </c>
    </row>
    <row r="78" spans="1:11" x14ac:dyDescent="0.35">
      <c r="A78" t="s">
        <v>5759</v>
      </c>
      <c r="B78" t="s">
        <v>5760</v>
      </c>
      <c r="C78" t="str">
        <f t="shared" si="1"/>
        <v>0132</v>
      </c>
      <c r="D78" t="s">
        <v>2154</v>
      </c>
      <c r="E78" t="s">
        <v>1337</v>
      </c>
      <c r="F78" t="s">
        <v>5761</v>
      </c>
      <c r="G78" t="s">
        <v>2153</v>
      </c>
      <c r="H78" t="s">
        <v>5762</v>
      </c>
      <c r="I78" t="s">
        <v>5452</v>
      </c>
      <c r="J78" t="s">
        <v>5453</v>
      </c>
      <c r="K78" t="s">
        <v>5454</v>
      </c>
    </row>
    <row r="79" spans="1:11" x14ac:dyDescent="0.35">
      <c r="A79" t="s">
        <v>5763</v>
      </c>
      <c r="B79" t="s">
        <v>5764</v>
      </c>
      <c r="C79" t="str">
        <f t="shared" si="1"/>
        <v>0133</v>
      </c>
      <c r="D79" t="s">
        <v>1852</v>
      </c>
      <c r="E79" t="s">
        <v>1337</v>
      </c>
      <c r="F79" t="s">
        <v>5765</v>
      </c>
      <c r="G79" t="s">
        <v>1851</v>
      </c>
      <c r="H79" t="s">
        <v>5604</v>
      </c>
      <c r="I79" t="s">
        <v>5452</v>
      </c>
      <c r="J79" t="s">
        <v>5453</v>
      </c>
      <c r="K79" t="s">
        <v>5464</v>
      </c>
    </row>
    <row r="80" spans="1:11" x14ac:dyDescent="0.35">
      <c r="A80" t="s">
        <v>5766</v>
      </c>
      <c r="B80" t="s">
        <v>5767</v>
      </c>
      <c r="C80" t="str">
        <f t="shared" si="1"/>
        <v>0134</v>
      </c>
      <c r="D80" t="s">
        <v>5768</v>
      </c>
      <c r="E80" t="s">
        <v>5476</v>
      </c>
      <c r="F80" t="s">
        <v>5769</v>
      </c>
      <c r="G80" t="s">
        <v>5770</v>
      </c>
      <c r="H80" t="s">
        <v>5770</v>
      </c>
      <c r="I80" t="s">
        <v>5452</v>
      </c>
      <c r="J80" t="s">
        <v>5453</v>
      </c>
      <c r="K80" t="s">
        <v>5461</v>
      </c>
    </row>
    <row r="81" spans="1:11" x14ac:dyDescent="0.35">
      <c r="A81" t="s">
        <v>5771</v>
      </c>
      <c r="B81" t="s">
        <v>5772</v>
      </c>
      <c r="C81" t="str">
        <f t="shared" si="1"/>
        <v>0138</v>
      </c>
      <c r="D81" t="s">
        <v>1980</v>
      </c>
      <c r="E81" t="s">
        <v>1337</v>
      </c>
      <c r="F81" t="s">
        <v>5773</v>
      </c>
      <c r="G81" t="s">
        <v>1979</v>
      </c>
      <c r="H81" t="s">
        <v>5774</v>
      </c>
      <c r="I81" t="s">
        <v>5452</v>
      </c>
      <c r="J81" t="s">
        <v>5453</v>
      </c>
      <c r="K81" t="s">
        <v>5454</v>
      </c>
    </row>
    <row r="82" spans="1:11" x14ac:dyDescent="0.35">
      <c r="A82" t="s">
        <v>5775</v>
      </c>
      <c r="B82" t="s">
        <v>5776</v>
      </c>
      <c r="C82" t="str">
        <f t="shared" si="1"/>
        <v>0139</v>
      </c>
      <c r="D82" t="s">
        <v>5777</v>
      </c>
      <c r="E82" t="s">
        <v>5778</v>
      </c>
      <c r="F82" t="s">
        <v>5779</v>
      </c>
      <c r="G82" t="s">
        <v>5780</v>
      </c>
      <c r="H82" t="s">
        <v>5781</v>
      </c>
      <c r="I82" t="s">
        <v>5452</v>
      </c>
      <c r="J82" t="s">
        <v>5782</v>
      </c>
      <c r="K82" t="s">
        <v>5461</v>
      </c>
    </row>
    <row r="83" spans="1:11" x14ac:dyDescent="0.35">
      <c r="A83" t="s">
        <v>4543</v>
      </c>
      <c r="B83" t="s">
        <v>5783</v>
      </c>
      <c r="C83" t="str">
        <f t="shared" si="1"/>
        <v>0140</v>
      </c>
      <c r="D83" t="s">
        <v>1709</v>
      </c>
      <c r="E83" t="s">
        <v>1337</v>
      </c>
      <c r="F83" t="s">
        <v>5784</v>
      </c>
      <c r="G83" t="s">
        <v>1708</v>
      </c>
      <c r="H83" t="s">
        <v>5640</v>
      </c>
      <c r="I83" t="s">
        <v>5452</v>
      </c>
      <c r="J83" t="s">
        <v>5453</v>
      </c>
      <c r="K83" t="s">
        <v>5464</v>
      </c>
    </row>
    <row r="84" spans="1:11" x14ac:dyDescent="0.35">
      <c r="A84" t="s">
        <v>4547</v>
      </c>
      <c r="B84" t="s">
        <v>5785</v>
      </c>
      <c r="C84" t="str">
        <f t="shared" si="1"/>
        <v>0141</v>
      </c>
      <c r="D84" t="s">
        <v>5786</v>
      </c>
      <c r="E84" t="s">
        <v>1337</v>
      </c>
      <c r="F84" t="s">
        <v>5787</v>
      </c>
      <c r="G84" t="s">
        <v>1342</v>
      </c>
      <c r="H84" t="s">
        <v>5487</v>
      </c>
      <c r="I84" t="s">
        <v>5452</v>
      </c>
      <c r="J84" t="s">
        <v>5453</v>
      </c>
      <c r="K84" t="s">
        <v>5464</v>
      </c>
    </row>
    <row r="85" spans="1:11" x14ac:dyDescent="0.35">
      <c r="A85" t="s">
        <v>5788</v>
      </c>
      <c r="B85" t="s">
        <v>5789</v>
      </c>
      <c r="C85" t="str">
        <f t="shared" si="1"/>
        <v>0142</v>
      </c>
      <c r="D85" t="s">
        <v>2018</v>
      </c>
      <c r="E85" t="s">
        <v>2020</v>
      </c>
      <c r="F85" t="s">
        <v>5790</v>
      </c>
      <c r="G85" t="s">
        <v>2017</v>
      </c>
      <c r="H85" t="s">
        <v>5791</v>
      </c>
      <c r="I85" t="s">
        <v>5452</v>
      </c>
      <c r="J85" t="s">
        <v>5792</v>
      </c>
      <c r="K85" t="s">
        <v>5464</v>
      </c>
    </row>
    <row r="86" spans="1:11" x14ac:dyDescent="0.35">
      <c r="A86" t="s">
        <v>5793</v>
      </c>
      <c r="B86" t="s">
        <v>5794</v>
      </c>
      <c r="C86" t="str">
        <f t="shared" si="1"/>
        <v>0143</v>
      </c>
      <c r="D86" t="s">
        <v>1694</v>
      </c>
      <c r="E86" t="s">
        <v>1696</v>
      </c>
      <c r="F86" t="s">
        <v>5795</v>
      </c>
      <c r="G86" t="s">
        <v>1693</v>
      </c>
      <c r="H86" t="s">
        <v>5796</v>
      </c>
      <c r="I86" t="s">
        <v>5452</v>
      </c>
      <c r="J86" t="s">
        <v>5797</v>
      </c>
      <c r="K86" t="s">
        <v>5464</v>
      </c>
    </row>
    <row r="87" spans="1:11" x14ac:dyDescent="0.35">
      <c r="A87" t="s">
        <v>5798</v>
      </c>
      <c r="B87" t="s">
        <v>5799</v>
      </c>
      <c r="C87" t="str">
        <f t="shared" si="1"/>
        <v>0145</v>
      </c>
      <c r="D87" t="s">
        <v>5800</v>
      </c>
      <c r="E87" t="s">
        <v>1337</v>
      </c>
      <c r="F87" t="s">
        <v>5801</v>
      </c>
      <c r="G87" t="s">
        <v>1342</v>
      </c>
      <c r="H87" t="s">
        <v>5487</v>
      </c>
      <c r="I87" t="s">
        <v>5452</v>
      </c>
      <c r="J87" t="s">
        <v>5453</v>
      </c>
      <c r="K87" t="s">
        <v>5464</v>
      </c>
    </row>
    <row r="88" spans="1:11" x14ac:dyDescent="0.35">
      <c r="A88" t="s">
        <v>5802</v>
      </c>
      <c r="B88" t="s">
        <v>5803</v>
      </c>
      <c r="C88" t="str">
        <f t="shared" si="1"/>
        <v>0146</v>
      </c>
      <c r="D88" t="s">
        <v>5804</v>
      </c>
      <c r="E88" t="s">
        <v>4436</v>
      </c>
      <c r="F88" t="s">
        <v>5805</v>
      </c>
      <c r="G88" t="s">
        <v>2159</v>
      </c>
      <c r="H88" t="s">
        <v>5740</v>
      </c>
      <c r="I88" t="s">
        <v>5452</v>
      </c>
      <c r="J88" t="s">
        <v>5741</v>
      </c>
      <c r="K88" t="s">
        <v>5464</v>
      </c>
    </row>
    <row r="89" spans="1:11" x14ac:dyDescent="0.35">
      <c r="A89" t="s">
        <v>5806</v>
      </c>
      <c r="B89" t="s">
        <v>5807</v>
      </c>
      <c r="C89" t="str">
        <f t="shared" si="1"/>
        <v>0148</v>
      </c>
      <c r="D89" t="s">
        <v>2536</v>
      </c>
      <c r="E89" t="s">
        <v>2538</v>
      </c>
      <c r="F89" t="s">
        <v>5808</v>
      </c>
      <c r="G89" t="s">
        <v>2535</v>
      </c>
      <c r="H89" t="s">
        <v>5809</v>
      </c>
      <c r="I89" t="s">
        <v>5452</v>
      </c>
      <c r="J89" t="s">
        <v>2537</v>
      </c>
      <c r="K89" t="s">
        <v>5464</v>
      </c>
    </row>
    <row r="90" spans="1:11" x14ac:dyDescent="0.35">
      <c r="A90" t="s">
        <v>4645</v>
      </c>
      <c r="B90" t="s">
        <v>5810</v>
      </c>
      <c r="C90" t="str">
        <f t="shared" si="1"/>
        <v>0149</v>
      </c>
      <c r="D90" t="s">
        <v>1586</v>
      </c>
      <c r="E90" t="s">
        <v>1588</v>
      </c>
      <c r="F90" t="s">
        <v>5811</v>
      </c>
      <c r="G90" t="s">
        <v>1585</v>
      </c>
      <c r="H90" t="s">
        <v>5812</v>
      </c>
      <c r="I90" t="s">
        <v>5452</v>
      </c>
      <c r="J90" t="s">
        <v>5813</v>
      </c>
      <c r="K90" t="s">
        <v>5464</v>
      </c>
    </row>
    <row r="91" spans="1:11" x14ac:dyDescent="0.35">
      <c r="A91" t="s">
        <v>5814</v>
      </c>
      <c r="B91" t="s">
        <v>5815</v>
      </c>
      <c r="C91" t="str">
        <f t="shared" si="1"/>
        <v>0151</v>
      </c>
      <c r="D91" t="s">
        <v>5816</v>
      </c>
      <c r="E91" t="s">
        <v>1337</v>
      </c>
      <c r="F91" t="s">
        <v>5817</v>
      </c>
      <c r="G91" t="s">
        <v>1342</v>
      </c>
      <c r="H91" t="s">
        <v>5487</v>
      </c>
      <c r="I91" t="s">
        <v>5452</v>
      </c>
      <c r="J91" t="s">
        <v>5453</v>
      </c>
      <c r="K91" t="s">
        <v>5464</v>
      </c>
    </row>
    <row r="92" spans="1:11" x14ac:dyDescent="0.35">
      <c r="A92" t="s">
        <v>5818</v>
      </c>
      <c r="B92" t="s">
        <v>5819</v>
      </c>
      <c r="C92" t="str">
        <f t="shared" si="1"/>
        <v>0152</v>
      </c>
      <c r="D92" t="s">
        <v>2193</v>
      </c>
      <c r="E92" t="s">
        <v>1337</v>
      </c>
      <c r="F92" t="s">
        <v>5820</v>
      </c>
      <c r="G92" t="s">
        <v>1342</v>
      </c>
      <c r="H92" t="s">
        <v>5487</v>
      </c>
      <c r="I92" t="s">
        <v>5452</v>
      </c>
      <c r="J92" t="s">
        <v>5453</v>
      </c>
      <c r="K92" t="s">
        <v>5821</v>
      </c>
    </row>
    <row r="93" spans="1:11" x14ac:dyDescent="0.35">
      <c r="A93" t="s">
        <v>5822</v>
      </c>
      <c r="B93" t="s">
        <v>5823</v>
      </c>
      <c r="C93" t="str">
        <f t="shared" si="1"/>
        <v>0153</v>
      </c>
      <c r="D93" t="s">
        <v>5824</v>
      </c>
      <c r="E93" t="s">
        <v>4724</v>
      </c>
      <c r="F93" t="s">
        <v>5825</v>
      </c>
      <c r="G93" t="s">
        <v>1342</v>
      </c>
      <c r="H93" t="s">
        <v>5487</v>
      </c>
      <c r="I93" t="s">
        <v>5452</v>
      </c>
      <c r="J93" t="s">
        <v>5826</v>
      </c>
      <c r="K93" t="s">
        <v>5464</v>
      </c>
    </row>
    <row r="94" spans="1:11" x14ac:dyDescent="0.35">
      <c r="A94" t="s">
        <v>5827</v>
      </c>
      <c r="B94" t="s">
        <v>5828</v>
      </c>
      <c r="C94" t="str">
        <f t="shared" si="1"/>
        <v>0154</v>
      </c>
      <c r="D94" t="s">
        <v>5829</v>
      </c>
      <c r="E94" t="s">
        <v>4724</v>
      </c>
      <c r="F94" t="s">
        <v>5830</v>
      </c>
      <c r="G94" t="s">
        <v>1342</v>
      </c>
      <c r="H94" t="s">
        <v>5487</v>
      </c>
      <c r="I94" t="s">
        <v>5452</v>
      </c>
      <c r="J94" t="s">
        <v>5826</v>
      </c>
      <c r="K94" t="s">
        <v>5464</v>
      </c>
    </row>
    <row r="95" spans="1:11" x14ac:dyDescent="0.35">
      <c r="A95" t="s">
        <v>5831</v>
      </c>
      <c r="B95" t="s">
        <v>5832</v>
      </c>
      <c r="C95" t="str">
        <f t="shared" si="1"/>
        <v>0155</v>
      </c>
      <c r="D95" t="s">
        <v>5833</v>
      </c>
      <c r="E95" t="s">
        <v>4724</v>
      </c>
      <c r="F95" t="s">
        <v>5834</v>
      </c>
      <c r="G95" t="s">
        <v>1342</v>
      </c>
      <c r="H95" t="s">
        <v>5487</v>
      </c>
      <c r="I95" t="s">
        <v>5452</v>
      </c>
      <c r="J95" t="s">
        <v>5826</v>
      </c>
      <c r="K95" t="s">
        <v>5464</v>
      </c>
    </row>
    <row r="96" spans="1:11" x14ac:dyDescent="0.35">
      <c r="A96" t="s">
        <v>5835</v>
      </c>
      <c r="B96" t="s">
        <v>5836</v>
      </c>
      <c r="C96" t="str">
        <f t="shared" si="1"/>
        <v>0157</v>
      </c>
      <c r="D96" t="s">
        <v>5837</v>
      </c>
      <c r="E96" t="s">
        <v>1337</v>
      </c>
      <c r="F96" t="s">
        <v>5838</v>
      </c>
      <c r="G96" t="s">
        <v>1640</v>
      </c>
      <c r="H96" t="s">
        <v>5704</v>
      </c>
      <c r="I96" t="s">
        <v>5452</v>
      </c>
      <c r="J96" t="s">
        <v>5453</v>
      </c>
      <c r="K96" t="s">
        <v>5464</v>
      </c>
    </row>
    <row r="97" spans="1:11" x14ac:dyDescent="0.35">
      <c r="A97" t="s">
        <v>5839</v>
      </c>
      <c r="B97" t="s">
        <v>5840</v>
      </c>
      <c r="C97" t="str">
        <f t="shared" si="1"/>
        <v>0165</v>
      </c>
      <c r="D97" t="s">
        <v>1860</v>
      </c>
      <c r="E97" t="s">
        <v>1425</v>
      </c>
      <c r="F97" t="s">
        <v>5841</v>
      </c>
      <c r="G97" t="s">
        <v>1407</v>
      </c>
      <c r="H97" t="s">
        <v>5543</v>
      </c>
      <c r="I97" t="s">
        <v>5452</v>
      </c>
      <c r="J97" t="s">
        <v>5728</v>
      </c>
      <c r="K97" t="s">
        <v>5464</v>
      </c>
    </row>
    <row r="98" spans="1:11" x14ac:dyDescent="0.35">
      <c r="A98" t="s">
        <v>5842</v>
      </c>
      <c r="B98" t="s">
        <v>5843</v>
      </c>
      <c r="C98" t="str">
        <f t="shared" si="1"/>
        <v>0170</v>
      </c>
      <c r="D98" t="s">
        <v>5844</v>
      </c>
      <c r="E98" t="s">
        <v>4663</v>
      </c>
      <c r="F98" t="s">
        <v>5845</v>
      </c>
      <c r="G98" t="s">
        <v>5846</v>
      </c>
      <c r="H98" t="s">
        <v>5846</v>
      </c>
      <c r="I98" t="s">
        <v>5717</v>
      </c>
      <c r="J98" t="s">
        <v>4662</v>
      </c>
      <c r="K98" t="s">
        <v>5461</v>
      </c>
    </row>
    <row r="99" spans="1:11" x14ac:dyDescent="0.35">
      <c r="A99" t="s">
        <v>5847</v>
      </c>
      <c r="B99" t="s">
        <v>5848</v>
      </c>
      <c r="C99" t="str">
        <f t="shared" si="1"/>
        <v>0174</v>
      </c>
      <c r="D99" t="s">
        <v>5849</v>
      </c>
      <c r="E99" t="s">
        <v>4840</v>
      </c>
      <c r="F99" t="s">
        <v>5850</v>
      </c>
      <c r="G99" t="s">
        <v>5851</v>
      </c>
      <c r="H99" t="s">
        <v>5598</v>
      </c>
      <c r="I99" t="s">
        <v>5452</v>
      </c>
      <c r="J99" t="s">
        <v>5852</v>
      </c>
      <c r="K99" t="s">
        <v>5461</v>
      </c>
    </row>
    <row r="100" spans="1:11" x14ac:dyDescent="0.35">
      <c r="A100" t="s">
        <v>606</v>
      </c>
      <c r="B100" t="s">
        <v>5853</v>
      </c>
      <c r="C100" t="str">
        <f t="shared" si="1"/>
        <v>0181</v>
      </c>
      <c r="D100" t="s">
        <v>605</v>
      </c>
      <c r="E100" t="s">
        <v>157</v>
      </c>
      <c r="F100" t="s">
        <v>5854</v>
      </c>
      <c r="G100" t="s">
        <v>596</v>
      </c>
      <c r="H100" t="s">
        <v>596</v>
      </c>
      <c r="I100" t="s">
        <v>5855</v>
      </c>
      <c r="J100" t="s">
        <v>156</v>
      </c>
      <c r="K100" t="s">
        <v>5856</v>
      </c>
    </row>
    <row r="101" spans="1:11" x14ac:dyDescent="0.35">
      <c r="A101" t="s">
        <v>581</v>
      </c>
      <c r="B101" t="s">
        <v>5857</v>
      </c>
      <c r="C101" t="str">
        <f t="shared" si="1"/>
        <v>0182</v>
      </c>
      <c r="D101" t="s">
        <v>580</v>
      </c>
      <c r="E101" t="s">
        <v>157</v>
      </c>
      <c r="F101" t="s">
        <v>5858</v>
      </c>
      <c r="G101" t="s">
        <v>579</v>
      </c>
      <c r="H101" t="s">
        <v>579</v>
      </c>
      <c r="I101" t="s">
        <v>5855</v>
      </c>
      <c r="J101" t="s">
        <v>156</v>
      </c>
      <c r="K101" t="s">
        <v>5856</v>
      </c>
    </row>
    <row r="102" spans="1:11" x14ac:dyDescent="0.35">
      <c r="A102" t="s">
        <v>5859</v>
      </c>
      <c r="B102" t="s">
        <v>5860</v>
      </c>
      <c r="C102" t="str">
        <f t="shared" si="1"/>
        <v>0183</v>
      </c>
      <c r="D102" t="s">
        <v>785</v>
      </c>
      <c r="E102" t="s">
        <v>157</v>
      </c>
      <c r="F102" t="s">
        <v>5861</v>
      </c>
      <c r="G102" t="s">
        <v>5862</v>
      </c>
      <c r="H102" t="s">
        <v>5862</v>
      </c>
      <c r="I102" t="s">
        <v>5855</v>
      </c>
      <c r="J102" t="s">
        <v>156</v>
      </c>
      <c r="K102" t="s">
        <v>5856</v>
      </c>
    </row>
    <row r="103" spans="1:11" x14ac:dyDescent="0.35">
      <c r="A103" t="s">
        <v>801</v>
      </c>
      <c r="B103" t="s">
        <v>5863</v>
      </c>
      <c r="C103" t="str">
        <f t="shared" si="1"/>
        <v>0184</v>
      </c>
      <c r="D103" t="s">
        <v>800</v>
      </c>
      <c r="E103" t="s">
        <v>157</v>
      </c>
      <c r="F103" t="s">
        <v>5864</v>
      </c>
      <c r="G103" t="s">
        <v>799</v>
      </c>
      <c r="H103" t="s">
        <v>799</v>
      </c>
      <c r="I103" t="s">
        <v>5855</v>
      </c>
      <c r="J103" t="s">
        <v>156</v>
      </c>
      <c r="K103" t="s">
        <v>5856</v>
      </c>
    </row>
    <row r="104" spans="1:11" x14ac:dyDescent="0.35">
      <c r="A104" t="s">
        <v>5865</v>
      </c>
      <c r="B104" t="s">
        <v>5866</v>
      </c>
      <c r="C104" t="str">
        <f t="shared" si="1"/>
        <v>0185</v>
      </c>
      <c r="D104" t="s">
        <v>712</v>
      </c>
      <c r="E104" t="s">
        <v>157</v>
      </c>
      <c r="F104" t="s">
        <v>5867</v>
      </c>
      <c r="G104" t="s">
        <v>315</v>
      </c>
      <c r="H104" t="s">
        <v>315</v>
      </c>
      <c r="I104" t="s">
        <v>5855</v>
      </c>
      <c r="J104" t="s">
        <v>156</v>
      </c>
      <c r="K104" t="s">
        <v>5856</v>
      </c>
    </row>
    <row r="105" spans="1:11" x14ac:dyDescent="0.35">
      <c r="A105" t="s">
        <v>5868</v>
      </c>
      <c r="B105" t="s">
        <v>5869</v>
      </c>
      <c r="C105" t="str">
        <f t="shared" si="1"/>
        <v>0186</v>
      </c>
      <c r="D105" t="s">
        <v>5870</v>
      </c>
      <c r="E105" t="s">
        <v>157</v>
      </c>
      <c r="F105" t="s">
        <v>5871</v>
      </c>
      <c r="G105" t="s">
        <v>153</v>
      </c>
      <c r="H105" t="s">
        <v>5872</v>
      </c>
      <c r="I105" t="s">
        <v>5855</v>
      </c>
      <c r="J105" t="s">
        <v>156</v>
      </c>
      <c r="K105" t="s">
        <v>5454</v>
      </c>
    </row>
    <row r="106" spans="1:11" x14ac:dyDescent="0.35">
      <c r="A106" t="s">
        <v>640</v>
      </c>
      <c r="B106" t="s">
        <v>5873</v>
      </c>
      <c r="C106" t="str">
        <f t="shared" si="1"/>
        <v>0187</v>
      </c>
      <c r="D106" t="s">
        <v>639</v>
      </c>
      <c r="E106" t="s">
        <v>157</v>
      </c>
      <c r="F106" t="s">
        <v>5874</v>
      </c>
      <c r="G106" t="s">
        <v>638</v>
      </c>
      <c r="H106" t="s">
        <v>638</v>
      </c>
      <c r="I106" t="s">
        <v>5855</v>
      </c>
      <c r="J106" t="s">
        <v>156</v>
      </c>
      <c r="K106" t="s">
        <v>5856</v>
      </c>
    </row>
    <row r="107" spans="1:11" x14ac:dyDescent="0.35">
      <c r="A107" t="s">
        <v>648</v>
      </c>
      <c r="B107" t="s">
        <v>5875</v>
      </c>
      <c r="C107" t="str">
        <f t="shared" si="1"/>
        <v>0188</v>
      </c>
      <c r="D107" t="s">
        <v>647</v>
      </c>
      <c r="E107" t="s">
        <v>157</v>
      </c>
      <c r="F107" t="s">
        <v>5876</v>
      </c>
      <c r="G107" t="s">
        <v>646</v>
      </c>
      <c r="H107" t="s">
        <v>646</v>
      </c>
      <c r="I107" t="s">
        <v>5855</v>
      </c>
      <c r="J107" t="s">
        <v>156</v>
      </c>
      <c r="K107" t="s">
        <v>5856</v>
      </c>
    </row>
    <row r="108" spans="1:11" x14ac:dyDescent="0.35">
      <c r="A108" t="s">
        <v>547</v>
      </c>
      <c r="B108" t="s">
        <v>5877</v>
      </c>
      <c r="C108" t="str">
        <f t="shared" si="1"/>
        <v>0189</v>
      </c>
      <c r="D108" t="s">
        <v>546</v>
      </c>
      <c r="E108" t="s">
        <v>157</v>
      </c>
      <c r="F108" t="s">
        <v>5878</v>
      </c>
      <c r="G108" t="s">
        <v>161</v>
      </c>
      <c r="H108" t="s">
        <v>161</v>
      </c>
      <c r="I108" t="s">
        <v>5855</v>
      </c>
      <c r="J108" t="s">
        <v>156</v>
      </c>
      <c r="K108" t="s">
        <v>5856</v>
      </c>
    </row>
    <row r="109" spans="1:11" x14ac:dyDescent="0.35">
      <c r="A109" t="s">
        <v>275</v>
      </c>
      <c r="B109" t="s">
        <v>5879</v>
      </c>
      <c r="C109" t="str">
        <f t="shared" si="1"/>
        <v>0190</v>
      </c>
      <c r="D109" t="s">
        <v>274</v>
      </c>
      <c r="E109" t="s">
        <v>157</v>
      </c>
      <c r="F109" t="s">
        <v>5880</v>
      </c>
      <c r="G109" t="s">
        <v>161</v>
      </c>
      <c r="H109" t="s">
        <v>5881</v>
      </c>
      <c r="I109" t="s">
        <v>5855</v>
      </c>
      <c r="J109" t="s">
        <v>156</v>
      </c>
      <c r="K109" t="s">
        <v>5882</v>
      </c>
    </row>
    <row r="110" spans="1:11" x14ac:dyDescent="0.35">
      <c r="A110" t="s">
        <v>3660</v>
      </c>
      <c r="B110" t="s">
        <v>5883</v>
      </c>
      <c r="C110" t="str">
        <f t="shared" si="1"/>
        <v>0191</v>
      </c>
      <c r="D110" t="s">
        <v>5884</v>
      </c>
      <c r="E110" t="s">
        <v>157</v>
      </c>
      <c r="F110" t="s">
        <v>5885</v>
      </c>
      <c r="G110" t="s">
        <v>5886</v>
      </c>
      <c r="H110" t="s">
        <v>5886</v>
      </c>
      <c r="I110" t="s">
        <v>5855</v>
      </c>
      <c r="J110" t="s">
        <v>156</v>
      </c>
      <c r="K110" t="s">
        <v>5856</v>
      </c>
    </row>
    <row r="111" spans="1:11" x14ac:dyDescent="0.35">
      <c r="A111" t="s">
        <v>3664</v>
      </c>
      <c r="B111" t="s">
        <v>5887</v>
      </c>
      <c r="C111" t="str">
        <f t="shared" si="1"/>
        <v>0192</v>
      </c>
      <c r="D111" t="s">
        <v>5888</v>
      </c>
      <c r="E111" t="s">
        <v>157</v>
      </c>
      <c r="F111" t="s">
        <v>5889</v>
      </c>
      <c r="G111" t="s">
        <v>161</v>
      </c>
      <c r="H111" t="s">
        <v>161</v>
      </c>
      <c r="I111" t="s">
        <v>5855</v>
      </c>
      <c r="J111" t="s">
        <v>156</v>
      </c>
      <c r="K111" t="s">
        <v>5856</v>
      </c>
    </row>
    <row r="112" spans="1:11" x14ac:dyDescent="0.35">
      <c r="A112" t="s">
        <v>3668</v>
      </c>
      <c r="B112" t="s">
        <v>5890</v>
      </c>
      <c r="C112" t="str">
        <f t="shared" si="1"/>
        <v>0193</v>
      </c>
      <c r="D112" t="s">
        <v>5891</v>
      </c>
      <c r="E112" t="s">
        <v>157</v>
      </c>
      <c r="F112" t="s">
        <v>5892</v>
      </c>
      <c r="G112" t="s">
        <v>161</v>
      </c>
      <c r="H112" t="s">
        <v>161</v>
      </c>
      <c r="I112" t="s">
        <v>5855</v>
      </c>
      <c r="J112" t="s">
        <v>156</v>
      </c>
      <c r="K112" t="s">
        <v>5856</v>
      </c>
    </row>
    <row r="113" spans="1:11" x14ac:dyDescent="0.35">
      <c r="A113" t="s">
        <v>572</v>
      </c>
      <c r="B113" t="s">
        <v>5893</v>
      </c>
      <c r="C113" t="str">
        <f t="shared" si="1"/>
        <v>0194</v>
      </c>
      <c r="D113" t="s">
        <v>571</v>
      </c>
      <c r="E113" t="s">
        <v>157</v>
      </c>
      <c r="F113" t="s">
        <v>5894</v>
      </c>
      <c r="G113" t="s">
        <v>570</v>
      </c>
      <c r="H113" t="s">
        <v>570</v>
      </c>
      <c r="I113" t="s">
        <v>5855</v>
      </c>
      <c r="J113" t="s">
        <v>156</v>
      </c>
      <c r="K113" t="s">
        <v>5856</v>
      </c>
    </row>
    <row r="114" spans="1:11" x14ac:dyDescent="0.35">
      <c r="A114" t="s">
        <v>3673</v>
      </c>
      <c r="B114" t="s">
        <v>5895</v>
      </c>
      <c r="C114" t="str">
        <f t="shared" si="1"/>
        <v>0195</v>
      </c>
      <c r="D114" t="s">
        <v>5896</v>
      </c>
      <c r="E114" t="s">
        <v>157</v>
      </c>
      <c r="F114" t="s">
        <v>5897</v>
      </c>
      <c r="G114" t="s">
        <v>3672</v>
      </c>
      <c r="H114" t="s">
        <v>3672</v>
      </c>
      <c r="I114" t="s">
        <v>5855</v>
      </c>
      <c r="J114" t="s">
        <v>156</v>
      </c>
      <c r="K114" t="s">
        <v>5856</v>
      </c>
    </row>
    <row r="115" spans="1:11" x14ac:dyDescent="0.35">
      <c r="A115" t="s">
        <v>3678</v>
      </c>
      <c r="B115" t="s">
        <v>5898</v>
      </c>
      <c r="C115" t="str">
        <f t="shared" si="1"/>
        <v>0197</v>
      </c>
      <c r="D115" t="s">
        <v>5899</v>
      </c>
      <c r="E115" t="s">
        <v>157</v>
      </c>
      <c r="F115" t="s">
        <v>5900</v>
      </c>
      <c r="G115" t="s">
        <v>3677</v>
      </c>
      <c r="H115" t="s">
        <v>3677</v>
      </c>
      <c r="I115" t="s">
        <v>5855</v>
      </c>
      <c r="J115" t="s">
        <v>156</v>
      </c>
      <c r="K115" t="s">
        <v>5856</v>
      </c>
    </row>
    <row r="116" spans="1:11" x14ac:dyDescent="0.35">
      <c r="A116" t="s">
        <v>563</v>
      </c>
      <c r="B116" t="s">
        <v>5901</v>
      </c>
      <c r="C116" t="str">
        <f t="shared" si="1"/>
        <v>0198</v>
      </c>
      <c r="D116" t="s">
        <v>562</v>
      </c>
      <c r="E116" t="s">
        <v>157</v>
      </c>
      <c r="F116" t="s">
        <v>5902</v>
      </c>
      <c r="G116" t="s">
        <v>161</v>
      </c>
      <c r="H116" t="s">
        <v>161</v>
      </c>
      <c r="I116" t="s">
        <v>5855</v>
      </c>
      <c r="J116" t="s">
        <v>156</v>
      </c>
      <c r="K116" t="s">
        <v>5856</v>
      </c>
    </row>
    <row r="117" spans="1:11" x14ac:dyDescent="0.35">
      <c r="A117" t="s">
        <v>5903</v>
      </c>
      <c r="B117" t="s">
        <v>5904</v>
      </c>
      <c r="C117" t="str">
        <f t="shared" si="1"/>
        <v>0200</v>
      </c>
      <c r="D117" t="s">
        <v>1092</v>
      </c>
      <c r="E117" t="s">
        <v>1094</v>
      </c>
      <c r="F117" t="s">
        <v>5905</v>
      </c>
      <c r="G117" t="s">
        <v>1091</v>
      </c>
      <c r="H117" t="s">
        <v>1091</v>
      </c>
      <c r="I117" t="s">
        <v>5906</v>
      </c>
      <c r="J117" t="s">
        <v>1093</v>
      </c>
      <c r="K117" t="s">
        <v>5907</v>
      </c>
    </row>
    <row r="118" spans="1:11" x14ac:dyDescent="0.35">
      <c r="A118" t="s">
        <v>5908</v>
      </c>
      <c r="B118" t="s">
        <v>5909</v>
      </c>
      <c r="C118" t="str">
        <f t="shared" si="1"/>
        <v>0201</v>
      </c>
      <c r="D118" t="s">
        <v>473</v>
      </c>
      <c r="E118" t="s">
        <v>198</v>
      </c>
      <c r="F118" t="s">
        <v>5910</v>
      </c>
      <c r="G118" t="s">
        <v>451</v>
      </c>
      <c r="H118" t="s">
        <v>451</v>
      </c>
      <c r="I118" t="s">
        <v>5911</v>
      </c>
      <c r="J118" t="s">
        <v>5912</v>
      </c>
      <c r="K118" t="s">
        <v>5913</v>
      </c>
    </row>
    <row r="119" spans="1:11" x14ac:dyDescent="0.35">
      <c r="A119" t="s">
        <v>5914</v>
      </c>
      <c r="B119" t="s">
        <v>5915</v>
      </c>
      <c r="C119" t="str">
        <f t="shared" si="1"/>
        <v>0202</v>
      </c>
      <c r="D119" t="s">
        <v>5916</v>
      </c>
      <c r="E119" t="s">
        <v>198</v>
      </c>
      <c r="F119" t="s">
        <v>5917</v>
      </c>
      <c r="G119" t="s">
        <v>451</v>
      </c>
      <c r="H119" t="s">
        <v>451</v>
      </c>
      <c r="I119" t="s">
        <v>5911</v>
      </c>
      <c r="J119" t="s">
        <v>5912</v>
      </c>
      <c r="K119" t="s">
        <v>5913</v>
      </c>
    </row>
    <row r="120" spans="1:11" x14ac:dyDescent="0.35">
      <c r="A120" t="s">
        <v>5918</v>
      </c>
      <c r="B120" t="s">
        <v>5919</v>
      </c>
      <c r="C120" t="str">
        <f t="shared" si="1"/>
        <v>0203</v>
      </c>
      <c r="D120" t="s">
        <v>437</v>
      </c>
      <c r="E120" t="s">
        <v>198</v>
      </c>
      <c r="F120" t="s">
        <v>5920</v>
      </c>
      <c r="G120" t="s">
        <v>194</v>
      </c>
      <c r="H120" t="s">
        <v>5921</v>
      </c>
      <c r="I120" t="s">
        <v>5911</v>
      </c>
      <c r="J120" t="s">
        <v>5912</v>
      </c>
      <c r="K120" t="s">
        <v>5922</v>
      </c>
    </row>
    <row r="121" spans="1:11" x14ac:dyDescent="0.35">
      <c r="A121" t="s">
        <v>459</v>
      </c>
      <c r="B121" t="s">
        <v>5923</v>
      </c>
      <c r="C121" t="str">
        <f t="shared" si="1"/>
        <v>0204</v>
      </c>
      <c r="D121" t="s">
        <v>458</v>
      </c>
      <c r="E121" t="s">
        <v>198</v>
      </c>
      <c r="F121" t="s">
        <v>5924</v>
      </c>
      <c r="G121" t="s">
        <v>451</v>
      </c>
      <c r="H121" t="s">
        <v>451</v>
      </c>
      <c r="I121" t="s">
        <v>5911</v>
      </c>
      <c r="J121" t="s">
        <v>5912</v>
      </c>
      <c r="K121" t="s">
        <v>5913</v>
      </c>
    </row>
    <row r="122" spans="1:11" x14ac:dyDescent="0.35">
      <c r="A122" t="s">
        <v>5925</v>
      </c>
      <c r="B122" t="s">
        <v>5926</v>
      </c>
      <c r="C122" t="str">
        <f t="shared" si="1"/>
        <v>0207</v>
      </c>
      <c r="D122" t="s">
        <v>1060</v>
      </c>
      <c r="E122" t="s">
        <v>1062</v>
      </c>
      <c r="F122" t="s">
        <v>5927</v>
      </c>
      <c r="G122" t="s">
        <v>1059</v>
      </c>
      <c r="H122" t="s">
        <v>1059</v>
      </c>
      <c r="I122" t="s">
        <v>5906</v>
      </c>
      <c r="J122" t="s">
        <v>1061</v>
      </c>
      <c r="K122" t="s">
        <v>5907</v>
      </c>
    </row>
    <row r="123" spans="1:11" x14ac:dyDescent="0.35">
      <c r="A123" t="s">
        <v>1020</v>
      </c>
      <c r="B123" t="s">
        <v>5928</v>
      </c>
      <c r="C123" t="str">
        <f t="shared" si="1"/>
        <v>0208</v>
      </c>
      <c r="D123" t="s">
        <v>1016</v>
      </c>
      <c r="E123" t="s">
        <v>1018</v>
      </c>
      <c r="F123" t="s">
        <v>5929</v>
      </c>
      <c r="G123" t="s">
        <v>141</v>
      </c>
      <c r="H123" t="s">
        <v>141</v>
      </c>
      <c r="I123" t="s">
        <v>5906</v>
      </c>
      <c r="J123" t="s">
        <v>1017</v>
      </c>
      <c r="K123" t="s">
        <v>5930</v>
      </c>
    </row>
    <row r="124" spans="1:11" x14ac:dyDescent="0.35">
      <c r="A124" t="s">
        <v>5931</v>
      </c>
      <c r="B124" t="s">
        <v>5932</v>
      </c>
      <c r="C124" t="str">
        <f t="shared" si="1"/>
        <v>0210</v>
      </c>
      <c r="D124" t="s">
        <v>998</v>
      </c>
      <c r="E124" t="s">
        <v>991</v>
      </c>
      <c r="F124" t="s">
        <v>5933</v>
      </c>
      <c r="G124" t="s">
        <v>141</v>
      </c>
      <c r="H124" t="s">
        <v>141</v>
      </c>
      <c r="I124" t="s">
        <v>5906</v>
      </c>
      <c r="J124" t="s">
        <v>990</v>
      </c>
      <c r="K124" t="s">
        <v>5930</v>
      </c>
    </row>
    <row r="125" spans="1:11" x14ac:dyDescent="0.35">
      <c r="A125" t="s">
        <v>5934</v>
      </c>
      <c r="B125" t="s">
        <v>5935</v>
      </c>
      <c r="C125" t="str">
        <f t="shared" si="1"/>
        <v>0211</v>
      </c>
      <c r="D125" t="s">
        <v>1291</v>
      </c>
      <c r="E125" t="s">
        <v>1293</v>
      </c>
      <c r="F125" t="s">
        <v>5936</v>
      </c>
      <c r="G125" t="s">
        <v>141</v>
      </c>
      <c r="H125" t="s">
        <v>141</v>
      </c>
      <c r="I125" t="s">
        <v>5906</v>
      </c>
      <c r="J125" t="s">
        <v>1292</v>
      </c>
      <c r="K125" t="s">
        <v>5930</v>
      </c>
    </row>
    <row r="126" spans="1:11" x14ac:dyDescent="0.35">
      <c r="A126" t="s">
        <v>5937</v>
      </c>
      <c r="B126" t="s">
        <v>5938</v>
      </c>
      <c r="C126" t="str">
        <f t="shared" si="1"/>
        <v>0212</v>
      </c>
      <c r="D126" t="s">
        <v>5939</v>
      </c>
      <c r="E126" t="s">
        <v>4210</v>
      </c>
      <c r="F126" t="s">
        <v>5940</v>
      </c>
      <c r="G126" t="s">
        <v>141</v>
      </c>
      <c r="H126" t="s">
        <v>141</v>
      </c>
      <c r="I126" t="s">
        <v>5906</v>
      </c>
      <c r="J126" t="s">
        <v>4209</v>
      </c>
      <c r="K126" t="s">
        <v>5907</v>
      </c>
    </row>
    <row r="127" spans="1:11" x14ac:dyDescent="0.35">
      <c r="A127" t="s">
        <v>5941</v>
      </c>
      <c r="B127" t="s">
        <v>5942</v>
      </c>
      <c r="C127" t="str">
        <f t="shared" si="1"/>
        <v>0213</v>
      </c>
      <c r="D127" t="s">
        <v>167</v>
      </c>
      <c r="E127" t="s">
        <v>169</v>
      </c>
      <c r="F127" t="s">
        <v>5943</v>
      </c>
      <c r="G127" t="s">
        <v>141</v>
      </c>
      <c r="H127" t="s">
        <v>141</v>
      </c>
      <c r="I127" t="s">
        <v>5906</v>
      </c>
      <c r="J127" t="s">
        <v>168</v>
      </c>
      <c r="K127" t="s">
        <v>5930</v>
      </c>
    </row>
    <row r="128" spans="1:11" x14ac:dyDescent="0.35">
      <c r="A128" t="s">
        <v>5944</v>
      </c>
      <c r="B128" t="s">
        <v>5945</v>
      </c>
      <c r="C128" t="str">
        <f t="shared" si="1"/>
        <v>0214</v>
      </c>
      <c r="D128" t="s">
        <v>1071</v>
      </c>
      <c r="E128" t="s">
        <v>1073</v>
      </c>
      <c r="F128" t="s">
        <v>5946</v>
      </c>
      <c r="G128" t="s">
        <v>141</v>
      </c>
      <c r="H128" t="s">
        <v>141</v>
      </c>
      <c r="I128" t="s">
        <v>5906</v>
      </c>
      <c r="J128" t="s">
        <v>1072</v>
      </c>
      <c r="K128" t="s">
        <v>5907</v>
      </c>
    </row>
    <row r="129" spans="1:11" x14ac:dyDescent="0.35">
      <c r="A129" t="s">
        <v>5947</v>
      </c>
      <c r="B129" t="s">
        <v>5948</v>
      </c>
      <c r="C129" t="str">
        <f t="shared" si="1"/>
        <v>0215</v>
      </c>
      <c r="D129" t="s">
        <v>919</v>
      </c>
      <c r="E129" t="s">
        <v>921</v>
      </c>
      <c r="F129" t="s">
        <v>5949</v>
      </c>
      <c r="G129" t="s">
        <v>141</v>
      </c>
      <c r="H129" t="s">
        <v>141</v>
      </c>
      <c r="I129" t="s">
        <v>5906</v>
      </c>
      <c r="J129" t="s">
        <v>920</v>
      </c>
      <c r="K129" t="s">
        <v>5930</v>
      </c>
    </row>
    <row r="130" spans="1:11" x14ac:dyDescent="0.35">
      <c r="A130" t="s">
        <v>5950</v>
      </c>
      <c r="B130" t="s">
        <v>5951</v>
      </c>
      <c r="C130" t="str">
        <f t="shared" ref="C130:C193" si="2">RIGHT(B130,4)</f>
        <v>0216</v>
      </c>
      <c r="D130" t="s">
        <v>373</v>
      </c>
      <c r="E130" t="s">
        <v>375</v>
      </c>
      <c r="F130" t="s">
        <v>5952</v>
      </c>
      <c r="G130" t="s">
        <v>141</v>
      </c>
      <c r="H130" t="s">
        <v>141</v>
      </c>
      <c r="I130" t="s">
        <v>5906</v>
      </c>
      <c r="J130" t="s">
        <v>374</v>
      </c>
      <c r="K130" t="s">
        <v>5930</v>
      </c>
    </row>
    <row r="131" spans="1:11" x14ac:dyDescent="0.35">
      <c r="A131" t="s">
        <v>5953</v>
      </c>
      <c r="B131" t="s">
        <v>5954</v>
      </c>
      <c r="C131" t="str">
        <f t="shared" si="2"/>
        <v>0217</v>
      </c>
      <c r="D131" t="s">
        <v>938</v>
      </c>
      <c r="E131" t="s">
        <v>940</v>
      </c>
      <c r="F131" t="s">
        <v>5955</v>
      </c>
      <c r="G131" t="s">
        <v>885</v>
      </c>
      <c r="H131" t="s">
        <v>885</v>
      </c>
      <c r="I131" t="s">
        <v>5906</v>
      </c>
      <c r="J131" t="s">
        <v>939</v>
      </c>
      <c r="K131" t="s">
        <v>5930</v>
      </c>
    </row>
    <row r="132" spans="1:11" x14ac:dyDescent="0.35">
      <c r="A132" t="s">
        <v>5956</v>
      </c>
      <c r="B132" t="s">
        <v>5957</v>
      </c>
      <c r="C132" t="str">
        <f t="shared" si="2"/>
        <v>0218</v>
      </c>
      <c r="D132" t="s">
        <v>143</v>
      </c>
      <c r="E132" t="s">
        <v>145</v>
      </c>
      <c r="F132" t="s">
        <v>5958</v>
      </c>
      <c r="G132" t="s">
        <v>141</v>
      </c>
      <c r="H132" t="s">
        <v>141</v>
      </c>
      <c r="I132" t="s">
        <v>5906</v>
      </c>
      <c r="J132" t="s">
        <v>144</v>
      </c>
      <c r="K132" t="s">
        <v>5907</v>
      </c>
    </row>
    <row r="133" spans="1:11" x14ac:dyDescent="0.35">
      <c r="A133" t="s">
        <v>5959</v>
      </c>
      <c r="B133" t="s">
        <v>5960</v>
      </c>
      <c r="C133" t="str">
        <f t="shared" si="2"/>
        <v>0219</v>
      </c>
      <c r="D133" t="s">
        <v>5961</v>
      </c>
      <c r="E133" t="s">
        <v>4169</v>
      </c>
      <c r="F133" t="s">
        <v>5962</v>
      </c>
      <c r="G133" t="s">
        <v>4167</v>
      </c>
      <c r="H133" t="s">
        <v>4167</v>
      </c>
      <c r="I133" t="s">
        <v>5906</v>
      </c>
      <c r="J133" t="s">
        <v>4168</v>
      </c>
      <c r="K133" t="s">
        <v>5907</v>
      </c>
    </row>
    <row r="134" spans="1:11" x14ac:dyDescent="0.35">
      <c r="A134" t="s">
        <v>5963</v>
      </c>
      <c r="B134" t="s">
        <v>5964</v>
      </c>
      <c r="C134" t="str">
        <f t="shared" si="2"/>
        <v>0220</v>
      </c>
      <c r="D134" t="s">
        <v>5965</v>
      </c>
      <c r="E134" t="s">
        <v>1337</v>
      </c>
      <c r="F134" t="s">
        <v>5966</v>
      </c>
      <c r="G134" t="s">
        <v>4559</v>
      </c>
      <c r="H134" t="s">
        <v>5543</v>
      </c>
      <c r="I134" t="s">
        <v>5452</v>
      </c>
      <c r="J134" t="s">
        <v>5453</v>
      </c>
      <c r="K134" t="s">
        <v>5464</v>
      </c>
    </row>
    <row r="135" spans="1:11" x14ac:dyDescent="0.35">
      <c r="A135" t="s">
        <v>5967</v>
      </c>
      <c r="B135" t="s">
        <v>5968</v>
      </c>
      <c r="C135" t="str">
        <f t="shared" si="2"/>
        <v>0221</v>
      </c>
      <c r="D135" t="s">
        <v>1006</v>
      </c>
      <c r="E135" t="s">
        <v>1008</v>
      </c>
      <c r="F135" t="s">
        <v>5969</v>
      </c>
      <c r="G135" t="s">
        <v>1005</v>
      </c>
      <c r="H135" t="s">
        <v>1005</v>
      </c>
      <c r="I135" t="s">
        <v>5906</v>
      </c>
      <c r="J135" t="s">
        <v>1007</v>
      </c>
      <c r="K135" t="s">
        <v>5930</v>
      </c>
    </row>
    <row r="136" spans="1:11" x14ac:dyDescent="0.35">
      <c r="A136" t="s">
        <v>5970</v>
      </c>
      <c r="B136" t="s">
        <v>5971</v>
      </c>
      <c r="C136" t="str">
        <f t="shared" si="2"/>
        <v>0222</v>
      </c>
      <c r="D136" t="s">
        <v>949</v>
      </c>
      <c r="E136" t="s">
        <v>951</v>
      </c>
      <c r="F136" t="s">
        <v>5972</v>
      </c>
      <c r="G136" t="s">
        <v>948</v>
      </c>
      <c r="H136" t="s">
        <v>948</v>
      </c>
      <c r="I136" t="s">
        <v>5906</v>
      </c>
      <c r="J136" t="s">
        <v>950</v>
      </c>
      <c r="K136" t="s">
        <v>5930</v>
      </c>
    </row>
    <row r="137" spans="1:11" x14ac:dyDescent="0.35">
      <c r="A137" t="s">
        <v>4561</v>
      </c>
      <c r="B137" t="s">
        <v>5973</v>
      </c>
      <c r="C137" t="str">
        <f t="shared" si="2"/>
        <v>0226</v>
      </c>
      <c r="D137" t="s">
        <v>1399</v>
      </c>
      <c r="E137" t="s">
        <v>1337</v>
      </c>
      <c r="F137" t="s">
        <v>5974</v>
      </c>
      <c r="G137" t="s">
        <v>2043</v>
      </c>
      <c r="H137" t="s">
        <v>5975</v>
      </c>
      <c r="I137" t="s">
        <v>5452</v>
      </c>
      <c r="J137" t="s">
        <v>5453</v>
      </c>
      <c r="K137" t="s">
        <v>5464</v>
      </c>
    </row>
    <row r="138" spans="1:11" x14ac:dyDescent="0.35">
      <c r="A138" t="s">
        <v>5976</v>
      </c>
      <c r="B138" t="s">
        <v>5977</v>
      </c>
      <c r="C138" t="str">
        <f t="shared" si="2"/>
        <v>0229</v>
      </c>
      <c r="D138" t="s">
        <v>5978</v>
      </c>
      <c r="E138" t="s">
        <v>1337</v>
      </c>
      <c r="F138" t="s">
        <v>4563</v>
      </c>
      <c r="G138" t="s">
        <v>1407</v>
      </c>
      <c r="H138" t="s">
        <v>5543</v>
      </c>
      <c r="I138" t="s">
        <v>5452</v>
      </c>
      <c r="J138" t="s">
        <v>5453</v>
      </c>
      <c r="K138" t="s">
        <v>5979</v>
      </c>
    </row>
    <row r="139" spans="1:11" x14ac:dyDescent="0.35">
      <c r="A139" t="s">
        <v>5980</v>
      </c>
      <c r="B139" t="s">
        <v>5981</v>
      </c>
      <c r="C139" t="str">
        <f t="shared" si="2"/>
        <v>0232</v>
      </c>
      <c r="D139" t="s">
        <v>5982</v>
      </c>
      <c r="E139" t="s">
        <v>4143</v>
      </c>
      <c r="F139" t="s">
        <v>5983</v>
      </c>
      <c r="G139" t="s">
        <v>4141</v>
      </c>
      <c r="H139" t="s">
        <v>4141</v>
      </c>
      <c r="I139" t="s">
        <v>5906</v>
      </c>
      <c r="J139" t="s">
        <v>4142</v>
      </c>
      <c r="K139" t="s">
        <v>5930</v>
      </c>
    </row>
    <row r="140" spans="1:11" x14ac:dyDescent="0.35">
      <c r="A140" t="s">
        <v>5984</v>
      </c>
      <c r="B140" t="s">
        <v>5985</v>
      </c>
      <c r="C140" t="str">
        <f t="shared" si="2"/>
        <v>0234</v>
      </c>
      <c r="D140" t="s">
        <v>1081</v>
      </c>
      <c r="E140" t="s">
        <v>1083</v>
      </c>
      <c r="F140" t="s">
        <v>5986</v>
      </c>
      <c r="G140" t="s">
        <v>1005</v>
      </c>
      <c r="H140" t="s">
        <v>1005</v>
      </c>
      <c r="I140" t="s">
        <v>5906</v>
      </c>
      <c r="J140" t="s">
        <v>1082</v>
      </c>
      <c r="K140" t="s">
        <v>5907</v>
      </c>
    </row>
    <row r="141" spans="1:11" x14ac:dyDescent="0.35">
      <c r="A141" t="s">
        <v>5987</v>
      </c>
      <c r="B141" t="s">
        <v>5988</v>
      </c>
      <c r="C141" t="str">
        <f t="shared" si="2"/>
        <v>0235</v>
      </c>
      <c r="D141" t="s">
        <v>960</v>
      </c>
      <c r="E141" t="s">
        <v>962</v>
      </c>
      <c r="F141" t="s">
        <v>5989</v>
      </c>
      <c r="G141" t="s">
        <v>959</v>
      </c>
      <c r="H141" t="s">
        <v>959</v>
      </c>
      <c r="I141" t="s">
        <v>5906</v>
      </c>
      <c r="J141" t="s">
        <v>961</v>
      </c>
      <c r="K141" t="s">
        <v>5930</v>
      </c>
    </row>
    <row r="142" spans="1:11" x14ac:dyDescent="0.35">
      <c r="A142" t="s">
        <v>589</v>
      </c>
      <c r="B142" t="s">
        <v>5990</v>
      </c>
      <c r="C142" t="str">
        <f t="shared" si="2"/>
        <v>0237</v>
      </c>
      <c r="D142" t="s">
        <v>588</v>
      </c>
      <c r="E142" t="s">
        <v>157</v>
      </c>
      <c r="F142" t="s">
        <v>5991</v>
      </c>
      <c r="G142" t="s">
        <v>303</v>
      </c>
      <c r="H142" t="s">
        <v>303</v>
      </c>
      <c r="I142" t="s">
        <v>5855</v>
      </c>
      <c r="J142" t="s">
        <v>156</v>
      </c>
      <c r="K142" t="s">
        <v>5856</v>
      </c>
    </row>
    <row r="143" spans="1:11" x14ac:dyDescent="0.35">
      <c r="A143" t="s">
        <v>614</v>
      </c>
      <c r="B143" t="s">
        <v>5992</v>
      </c>
      <c r="C143" t="str">
        <f t="shared" si="2"/>
        <v>0239</v>
      </c>
      <c r="D143" t="s">
        <v>613</v>
      </c>
      <c r="E143" t="s">
        <v>157</v>
      </c>
      <c r="F143" t="s">
        <v>5993</v>
      </c>
      <c r="G143" t="s">
        <v>596</v>
      </c>
      <c r="H143" t="s">
        <v>596</v>
      </c>
      <c r="I143" t="s">
        <v>5855</v>
      </c>
      <c r="J143" t="s">
        <v>156</v>
      </c>
      <c r="K143" t="s">
        <v>5856</v>
      </c>
    </row>
    <row r="144" spans="1:11" x14ac:dyDescent="0.35">
      <c r="A144" t="s">
        <v>5994</v>
      </c>
      <c r="B144" t="s">
        <v>5995</v>
      </c>
      <c r="C144" t="str">
        <f t="shared" si="2"/>
        <v>0241</v>
      </c>
      <c r="D144" t="s">
        <v>1049</v>
      </c>
      <c r="E144" t="s">
        <v>1051</v>
      </c>
      <c r="F144" t="s">
        <v>5996</v>
      </c>
      <c r="G144" t="s">
        <v>1048</v>
      </c>
      <c r="H144" t="s">
        <v>1048</v>
      </c>
      <c r="I144" t="s">
        <v>5906</v>
      </c>
      <c r="J144" t="s">
        <v>1050</v>
      </c>
      <c r="K144" t="s">
        <v>5907</v>
      </c>
    </row>
    <row r="145" spans="1:11" x14ac:dyDescent="0.35">
      <c r="A145" t="s">
        <v>217</v>
      </c>
      <c r="B145" t="s">
        <v>5997</v>
      </c>
      <c r="C145" t="str">
        <f t="shared" si="2"/>
        <v>0242</v>
      </c>
      <c r="D145" t="s">
        <v>216</v>
      </c>
      <c r="E145" t="s">
        <v>198</v>
      </c>
      <c r="F145" t="s">
        <v>5998</v>
      </c>
      <c r="G145" t="s">
        <v>194</v>
      </c>
      <c r="H145" t="s">
        <v>194</v>
      </c>
      <c r="I145" t="s">
        <v>5911</v>
      </c>
      <c r="J145" t="s">
        <v>5912</v>
      </c>
      <c r="K145" t="s">
        <v>5913</v>
      </c>
    </row>
    <row r="146" spans="1:11" x14ac:dyDescent="0.35">
      <c r="A146" t="s">
        <v>5999</v>
      </c>
      <c r="B146" t="s">
        <v>6000</v>
      </c>
      <c r="C146" t="str">
        <f t="shared" si="2"/>
        <v>0243</v>
      </c>
      <c r="D146" t="s">
        <v>930</v>
      </c>
      <c r="E146" t="s">
        <v>932</v>
      </c>
      <c r="F146" t="s">
        <v>6001</v>
      </c>
      <c r="G146" t="s">
        <v>929</v>
      </c>
      <c r="H146" t="s">
        <v>929</v>
      </c>
      <c r="I146" t="s">
        <v>5906</v>
      </c>
      <c r="J146" t="s">
        <v>931</v>
      </c>
      <c r="K146" t="s">
        <v>5930</v>
      </c>
    </row>
    <row r="147" spans="1:11" x14ac:dyDescent="0.35">
      <c r="A147" t="s">
        <v>6002</v>
      </c>
      <c r="B147" t="s">
        <v>6003</v>
      </c>
      <c r="C147" t="str">
        <f t="shared" si="2"/>
        <v>0244</v>
      </c>
      <c r="D147" t="s">
        <v>6004</v>
      </c>
      <c r="E147" t="s">
        <v>4134</v>
      </c>
      <c r="F147" t="s">
        <v>6005</v>
      </c>
      <c r="G147" t="s">
        <v>4132</v>
      </c>
      <c r="H147" t="s">
        <v>4132</v>
      </c>
      <c r="I147" t="s">
        <v>5906</v>
      </c>
      <c r="J147" t="s">
        <v>4133</v>
      </c>
      <c r="K147" t="s">
        <v>5930</v>
      </c>
    </row>
    <row r="148" spans="1:11" x14ac:dyDescent="0.35">
      <c r="A148" t="s">
        <v>6006</v>
      </c>
      <c r="B148" t="s">
        <v>6007</v>
      </c>
      <c r="C148" t="str">
        <f t="shared" si="2"/>
        <v>0245</v>
      </c>
      <c r="D148" t="s">
        <v>6008</v>
      </c>
      <c r="E148" t="s">
        <v>4107</v>
      </c>
      <c r="F148" t="s">
        <v>6009</v>
      </c>
      <c r="G148" t="s">
        <v>4105</v>
      </c>
      <c r="H148" t="s">
        <v>4105</v>
      </c>
      <c r="I148" t="s">
        <v>5906</v>
      </c>
      <c r="J148" t="s">
        <v>4106</v>
      </c>
      <c r="K148" t="s">
        <v>5930</v>
      </c>
    </row>
    <row r="149" spans="1:11" x14ac:dyDescent="0.35">
      <c r="A149" t="s">
        <v>6010</v>
      </c>
      <c r="B149" t="s">
        <v>6011</v>
      </c>
      <c r="C149" t="str">
        <f t="shared" si="2"/>
        <v>0246</v>
      </c>
      <c r="D149" t="s">
        <v>6012</v>
      </c>
      <c r="E149" t="s">
        <v>4161</v>
      </c>
      <c r="F149" t="s">
        <v>6013</v>
      </c>
      <c r="G149" t="s">
        <v>4159</v>
      </c>
      <c r="H149" t="s">
        <v>4159</v>
      </c>
      <c r="I149" t="s">
        <v>5906</v>
      </c>
      <c r="J149" t="s">
        <v>4160</v>
      </c>
      <c r="K149" t="s">
        <v>5907</v>
      </c>
    </row>
    <row r="150" spans="1:11" x14ac:dyDescent="0.35">
      <c r="A150" t="s">
        <v>912</v>
      </c>
      <c r="B150" t="s">
        <v>6014</v>
      </c>
      <c r="C150" t="str">
        <f t="shared" si="2"/>
        <v>0247</v>
      </c>
      <c r="D150" t="s">
        <v>908</v>
      </c>
      <c r="E150" t="s">
        <v>910</v>
      </c>
      <c r="F150" t="s">
        <v>6015</v>
      </c>
      <c r="G150" t="s">
        <v>907</v>
      </c>
      <c r="H150" t="s">
        <v>907</v>
      </c>
      <c r="I150" t="s">
        <v>5906</v>
      </c>
      <c r="J150" t="s">
        <v>909</v>
      </c>
      <c r="K150" t="s">
        <v>5930</v>
      </c>
    </row>
    <row r="151" spans="1:11" x14ac:dyDescent="0.35">
      <c r="A151" t="s">
        <v>6016</v>
      </c>
      <c r="B151" t="s">
        <v>6017</v>
      </c>
      <c r="C151" t="str">
        <f t="shared" si="2"/>
        <v>0248</v>
      </c>
      <c r="D151" t="s">
        <v>1803</v>
      </c>
      <c r="E151" t="s">
        <v>1805</v>
      </c>
      <c r="F151" t="s">
        <v>6018</v>
      </c>
      <c r="G151" t="s">
        <v>1342</v>
      </c>
      <c r="H151" t="s">
        <v>5487</v>
      </c>
      <c r="I151" t="s">
        <v>5452</v>
      </c>
      <c r="J151" t="s">
        <v>6019</v>
      </c>
      <c r="K151" t="s">
        <v>5464</v>
      </c>
    </row>
    <row r="152" spans="1:11" x14ac:dyDescent="0.35">
      <c r="A152" t="s">
        <v>6020</v>
      </c>
      <c r="B152" t="s">
        <v>6021</v>
      </c>
      <c r="C152" t="str">
        <f t="shared" si="2"/>
        <v>0250</v>
      </c>
      <c r="D152" t="s">
        <v>6022</v>
      </c>
      <c r="E152" t="s">
        <v>4177</v>
      </c>
      <c r="F152" t="s">
        <v>6023</v>
      </c>
      <c r="G152" t="s">
        <v>1091</v>
      </c>
      <c r="H152" t="s">
        <v>1091</v>
      </c>
      <c r="I152" t="s">
        <v>5906</v>
      </c>
      <c r="J152" t="s">
        <v>4176</v>
      </c>
      <c r="K152" t="s">
        <v>5907</v>
      </c>
    </row>
    <row r="153" spans="1:11" x14ac:dyDescent="0.35">
      <c r="A153" t="s">
        <v>6024</v>
      </c>
      <c r="B153" t="s">
        <v>6025</v>
      </c>
      <c r="C153" t="str">
        <f t="shared" si="2"/>
        <v>0251</v>
      </c>
      <c r="D153" t="s">
        <v>6026</v>
      </c>
      <c r="E153" t="s">
        <v>1337</v>
      </c>
      <c r="F153" t="s">
        <v>6027</v>
      </c>
      <c r="G153" t="s">
        <v>1407</v>
      </c>
      <c r="H153" t="s">
        <v>5543</v>
      </c>
      <c r="I153" t="s">
        <v>5452</v>
      </c>
      <c r="J153" t="s">
        <v>5453</v>
      </c>
      <c r="K153" t="s">
        <v>5464</v>
      </c>
    </row>
    <row r="154" spans="1:11" x14ac:dyDescent="0.35">
      <c r="A154" t="s">
        <v>622</v>
      </c>
      <c r="B154" t="s">
        <v>6028</v>
      </c>
      <c r="C154" t="str">
        <f t="shared" si="2"/>
        <v>0252</v>
      </c>
      <c r="D154" t="s">
        <v>621</v>
      </c>
      <c r="E154" t="s">
        <v>157</v>
      </c>
      <c r="F154" t="s">
        <v>6029</v>
      </c>
      <c r="G154" t="s">
        <v>620</v>
      </c>
      <c r="H154" t="s">
        <v>620</v>
      </c>
      <c r="I154" t="s">
        <v>5855</v>
      </c>
      <c r="J154" t="s">
        <v>156</v>
      </c>
      <c r="K154" t="s">
        <v>5856</v>
      </c>
    </row>
    <row r="155" spans="1:11" x14ac:dyDescent="0.35">
      <c r="A155" t="s">
        <v>6030</v>
      </c>
      <c r="B155" t="s">
        <v>6031</v>
      </c>
      <c r="C155" t="str">
        <f t="shared" si="2"/>
        <v>0253</v>
      </c>
      <c r="D155" t="s">
        <v>6032</v>
      </c>
      <c r="E155" t="s">
        <v>1337</v>
      </c>
      <c r="F155" t="s">
        <v>6033</v>
      </c>
      <c r="G155" t="s">
        <v>1471</v>
      </c>
      <c r="H155" t="s">
        <v>5451</v>
      </c>
      <c r="I155" t="s">
        <v>5452</v>
      </c>
      <c r="J155" t="s">
        <v>5453</v>
      </c>
      <c r="K155" t="s">
        <v>5464</v>
      </c>
    </row>
    <row r="156" spans="1:11" x14ac:dyDescent="0.35">
      <c r="A156" t="s">
        <v>671</v>
      </c>
      <c r="B156" t="s">
        <v>6034</v>
      </c>
      <c r="C156" t="str">
        <f t="shared" si="2"/>
        <v>0255</v>
      </c>
      <c r="D156" t="s">
        <v>670</v>
      </c>
      <c r="E156" t="s">
        <v>157</v>
      </c>
      <c r="F156" t="s">
        <v>6035</v>
      </c>
      <c r="G156" t="s">
        <v>282</v>
      </c>
      <c r="H156" t="s">
        <v>282</v>
      </c>
      <c r="I156" t="s">
        <v>5855</v>
      </c>
      <c r="J156" t="s">
        <v>156</v>
      </c>
      <c r="K156" t="s">
        <v>5856</v>
      </c>
    </row>
    <row r="157" spans="1:11" x14ac:dyDescent="0.35">
      <c r="A157" t="s">
        <v>555</v>
      </c>
      <c r="B157" t="s">
        <v>6036</v>
      </c>
      <c r="C157" t="str">
        <f t="shared" si="2"/>
        <v>0256</v>
      </c>
      <c r="D157" t="s">
        <v>554</v>
      </c>
      <c r="E157" t="s">
        <v>157</v>
      </c>
      <c r="F157" t="s">
        <v>6037</v>
      </c>
      <c r="G157" t="s">
        <v>161</v>
      </c>
      <c r="H157" t="s">
        <v>161</v>
      </c>
      <c r="I157" t="s">
        <v>5855</v>
      </c>
      <c r="J157" t="s">
        <v>156</v>
      </c>
      <c r="K157" t="s">
        <v>5856</v>
      </c>
    </row>
    <row r="158" spans="1:11" x14ac:dyDescent="0.35">
      <c r="A158" t="s">
        <v>6038</v>
      </c>
      <c r="B158" t="s">
        <v>6039</v>
      </c>
      <c r="C158" t="str">
        <f t="shared" si="2"/>
        <v>0257</v>
      </c>
      <c r="D158" t="s">
        <v>6040</v>
      </c>
      <c r="E158" t="s">
        <v>157</v>
      </c>
      <c r="F158" t="s">
        <v>6041</v>
      </c>
      <c r="G158" t="s">
        <v>3682</v>
      </c>
      <c r="H158" t="s">
        <v>3682</v>
      </c>
      <c r="I158" t="s">
        <v>5855</v>
      </c>
      <c r="J158" t="s">
        <v>156</v>
      </c>
      <c r="K158" t="s">
        <v>5856</v>
      </c>
    </row>
    <row r="159" spans="1:11" x14ac:dyDescent="0.35">
      <c r="A159" t="s">
        <v>6042</v>
      </c>
      <c r="B159" t="s">
        <v>6043</v>
      </c>
      <c r="C159" t="str">
        <f t="shared" si="2"/>
        <v>0258</v>
      </c>
      <c r="D159" t="s">
        <v>852</v>
      </c>
      <c r="E159" t="s">
        <v>854</v>
      </c>
      <c r="F159" t="s">
        <v>6044</v>
      </c>
      <c r="G159" t="s">
        <v>153</v>
      </c>
      <c r="H159" t="s">
        <v>6045</v>
      </c>
      <c r="I159" t="s">
        <v>5855</v>
      </c>
      <c r="J159" t="s">
        <v>853</v>
      </c>
      <c r="K159" t="s">
        <v>5454</v>
      </c>
    </row>
    <row r="160" spans="1:11" x14ac:dyDescent="0.35">
      <c r="A160" t="s">
        <v>6046</v>
      </c>
      <c r="B160" t="s">
        <v>6047</v>
      </c>
      <c r="C160" t="str">
        <f t="shared" si="2"/>
        <v>0260</v>
      </c>
      <c r="D160" t="s">
        <v>283</v>
      </c>
      <c r="E160" t="s">
        <v>157</v>
      </c>
      <c r="F160" t="s">
        <v>6048</v>
      </c>
      <c r="G160" t="s">
        <v>282</v>
      </c>
      <c r="H160" t="s">
        <v>282</v>
      </c>
      <c r="I160" t="s">
        <v>5855</v>
      </c>
      <c r="J160" t="s">
        <v>156</v>
      </c>
      <c r="K160" t="s">
        <v>5856</v>
      </c>
    </row>
    <row r="161" spans="1:11" x14ac:dyDescent="0.35">
      <c r="A161" t="s">
        <v>6049</v>
      </c>
      <c r="B161" t="s">
        <v>6050</v>
      </c>
      <c r="C161" t="str">
        <f t="shared" si="2"/>
        <v>0261</v>
      </c>
      <c r="D161" t="s">
        <v>695</v>
      </c>
      <c r="E161" t="s">
        <v>157</v>
      </c>
      <c r="F161" t="s">
        <v>6051</v>
      </c>
      <c r="G161" t="s">
        <v>282</v>
      </c>
      <c r="H161" t="s">
        <v>282</v>
      </c>
      <c r="I161" t="s">
        <v>5855</v>
      </c>
      <c r="J161" t="s">
        <v>156</v>
      </c>
      <c r="K161" t="s">
        <v>5856</v>
      </c>
    </row>
    <row r="162" spans="1:11" x14ac:dyDescent="0.35">
      <c r="A162" t="s">
        <v>665</v>
      </c>
      <c r="B162" t="s">
        <v>6052</v>
      </c>
      <c r="C162" t="str">
        <f t="shared" si="2"/>
        <v>0262</v>
      </c>
      <c r="D162" t="s">
        <v>664</v>
      </c>
      <c r="E162" t="s">
        <v>157</v>
      </c>
      <c r="F162" t="s">
        <v>6053</v>
      </c>
      <c r="G162" t="s">
        <v>282</v>
      </c>
      <c r="H162" t="s">
        <v>282</v>
      </c>
      <c r="I162" t="s">
        <v>5855</v>
      </c>
      <c r="J162" t="s">
        <v>156</v>
      </c>
      <c r="K162" t="s">
        <v>5856</v>
      </c>
    </row>
    <row r="163" spans="1:11" x14ac:dyDescent="0.35">
      <c r="A163" t="s">
        <v>3686</v>
      </c>
      <c r="B163" t="s">
        <v>6054</v>
      </c>
      <c r="C163" t="str">
        <f t="shared" si="2"/>
        <v>0263</v>
      </c>
      <c r="D163" t="s">
        <v>296</v>
      </c>
      <c r="E163" t="s">
        <v>157</v>
      </c>
      <c r="F163" t="s">
        <v>6055</v>
      </c>
      <c r="G163" t="s">
        <v>295</v>
      </c>
      <c r="H163" t="s">
        <v>295</v>
      </c>
      <c r="I163" t="s">
        <v>5855</v>
      </c>
      <c r="J163" t="s">
        <v>156</v>
      </c>
      <c r="K163" t="s">
        <v>5856</v>
      </c>
    </row>
    <row r="164" spans="1:11" x14ac:dyDescent="0.35">
      <c r="A164" t="s">
        <v>688</v>
      </c>
      <c r="B164" t="s">
        <v>6056</v>
      </c>
      <c r="C164" t="str">
        <f t="shared" si="2"/>
        <v>0265</v>
      </c>
      <c r="D164" t="s">
        <v>687</v>
      </c>
      <c r="E164" t="s">
        <v>157</v>
      </c>
      <c r="F164" t="s">
        <v>6057</v>
      </c>
      <c r="G164" t="s">
        <v>686</v>
      </c>
      <c r="H164" t="s">
        <v>686</v>
      </c>
      <c r="I164" t="s">
        <v>5855</v>
      </c>
      <c r="J164" t="s">
        <v>156</v>
      </c>
      <c r="K164" t="s">
        <v>5856</v>
      </c>
    </row>
    <row r="165" spans="1:11" x14ac:dyDescent="0.35">
      <c r="A165" t="s">
        <v>705</v>
      </c>
      <c r="B165" t="s">
        <v>6058</v>
      </c>
      <c r="C165" t="str">
        <f t="shared" si="2"/>
        <v>0266</v>
      </c>
      <c r="D165" t="s">
        <v>704</v>
      </c>
      <c r="E165" t="s">
        <v>157</v>
      </c>
      <c r="F165" t="s">
        <v>6059</v>
      </c>
      <c r="G165" t="s">
        <v>703</v>
      </c>
      <c r="H165" t="s">
        <v>703</v>
      </c>
      <c r="I165" t="s">
        <v>5855</v>
      </c>
      <c r="J165" t="s">
        <v>156</v>
      </c>
      <c r="K165" t="s">
        <v>5856</v>
      </c>
    </row>
    <row r="166" spans="1:11" x14ac:dyDescent="0.35">
      <c r="A166" t="s">
        <v>721</v>
      </c>
      <c r="B166" t="s">
        <v>6060</v>
      </c>
      <c r="C166" t="str">
        <f t="shared" si="2"/>
        <v>0268</v>
      </c>
      <c r="D166" t="s">
        <v>720</v>
      </c>
      <c r="E166" t="s">
        <v>157</v>
      </c>
      <c r="F166" t="s">
        <v>6061</v>
      </c>
      <c r="G166" t="s">
        <v>719</v>
      </c>
      <c r="H166" t="s">
        <v>719</v>
      </c>
      <c r="I166" t="s">
        <v>5855</v>
      </c>
      <c r="J166" t="s">
        <v>156</v>
      </c>
      <c r="K166" t="s">
        <v>5856</v>
      </c>
    </row>
    <row r="167" spans="1:11" x14ac:dyDescent="0.35">
      <c r="A167" t="s">
        <v>3697</v>
      </c>
      <c r="B167" t="s">
        <v>6062</v>
      </c>
      <c r="C167" t="str">
        <f t="shared" si="2"/>
        <v>0269</v>
      </c>
      <c r="D167" t="s">
        <v>6063</v>
      </c>
      <c r="E167" t="s">
        <v>157</v>
      </c>
      <c r="F167" t="s">
        <v>6064</v>
      </c>
      <c r="G167" t="s">
        <v>3696</v>
      </c>
      <c r="H167" t="s">
        <v>3696</v>
      </c>
      <c r="I167" t="s">
        <v>5855</v>
      </c>
      <c r="J167" t="s">
        <v>156</v>
      </c>
      <c r="K167" t="s">
        <v>5856</v>
      </c>
    </row>
    <row r="168" spans="1:11" x14ac:dyDescent="0.35">
      <c r="A168" t="s">
        <v>6065</v>
      </c>
      <c r="B168" t="s">
        <v>6066</v>
      </c>
      <c r="C168" t="str">
        <f t="shared" si="2"/>
        <v>0270</v>
      </c>
      <c r="D168" t="s">
        <v>761</v>
      </c>
      <c r="E168" t="s">
        <v>157</v>
      </c>
      <c r="F168" t="s">
        <v>6067</v>
      </c>
      <c r="G168" t="s">
        <v>760</v>
      </c>
      <c r="H168" t="s">
        <v>760</v>
      </c>
      <c r="I168" t="s">
        <v>5855</v>
      </c>
      <c r="J168" t="s">
        <v>156</v>
      </c>
      <c r="K168" t="s">
        <v>5856</v>
      </c>
    </row>
    <row r="169" spans="1:11" x14ac:dyDescent="0.35">
      <c r="A169" t="s">
        <v>6068</v>
      </c>
      <c r="B169" t="s">
        <v>6069</v>
      </c>
      <c r="C169" t="str">
        <f t="shared" si="2"/>
        <v>0271</v>
      </c>
      <c r="D169" t="s">
        <v>257</v>
      </c>
      <c r="E169" t="s">
        <v>157</v>
      </c>
      <c r="F169" t="s">
        <v>6070</v>
      </c>
      <c r="G169" t="s">
        <v>256</v>
      </c>
      <c r="H169" t="s">
        <v>256</v>
      </c>
      <c r="I169" t="s">
        <v>5855</v>
      </c>
      <c r="J169" t="s">
        <v>156</v>
      </c>
      <c r="K169" t="s">
        <v>5856</v>
      </c>
    </row>
    <row r="170" spans="1:11" x14ac:dyDescent="0.35">
      <c r="A170" t="s">
        <v>777</v>
      </c>
      <c r="B170" t="s">
        <v>6071</v>
      </c>
      <c r="C170" t="str">
        <f t="shared" si="2"/>
        <v>0272</v>
      </c>
      <c r="D170" t="s">
        <v>776</v>
      </c>
      <c r="E170" t="s">
        <v>157</v>
      </c>
      <c r="F170" t="s">
        <v>6072</v>
      </c>
      <c r="G170" t="s">
        <v>256</v>
      </c>
      <c r="H170" t="s">
        <v>6045</v>
      </c>
      <c r="I170" t="s">
        <v>5855</v>
      </c>
      <c r="J170" t="s">
        <v>156</v>
      </c>
      <c r="K170" t="s">
        <v>5454</v>
      </c>
    </row>
    <row r="171" spans="1:11" x14ac:dyDescent="0.35">
      <c r="A171" t="s">
        <v>6073</v>
      </c>
      <c r="B171" t="s">
        <v>6074</v>
      </c>
      <c r="C171" t="str">
        <f t="shared" si="2"/>
        <v>0273</v>
      </c>
      <c r="D171" t="s">
        <v>792</v>
      </c>
      <c r="E171" t="s">
        <v>157</v>
      </c>
      <c r="F171" t="s">
        <v>6075</v>
      </c>
      <c r="G171" t="s">
        <v>791</v>
      </c>
      <c r="H171" t="s">
        <v>791</v>
      </c>
      <c r="I171" t="s">
        <v>5855</v>
      </c>
      <c r="J171" t="s">
        <v>156</v>
      </c>
      <c r="K171" t="s">
        <v>5856</v>
      </c>
    </row>
    <row r="172" spans="1:11" x14ac:dyDescent="0.35">
      <c r="A172" t="s">
        <v>769</v>
      </c>
      <c r="B172" t="s">
        <v>6076</v>
      </c>
      <c r="C172" t="str">
        <f t="shared" si="2"/>
        <v>0274</v>
      </c>
      <c r="D172" t="s">
        <v>768</v>
      </c>
      <c r="E172" t="s">
        <v>157</v>
      </c>
      <c r="F172" t="s">
        <v>6077</v>
      </c>
      <c r="G172" t="s">
        <v>256</v>
      </c>
      <c r="H172" t="s">
        <v>256</v>
      </c>
      <c r="I172" t="s">
        <v>5855</v>
      </c>
      <c r="J172" t="s">
        <v>156</v>
      </c>
      <c r="K172" t="s">
        <v>5856</v>
      </c>
    </row>
    <row r="173" spans="1:11" x14ac:dyDescent="0.35">
      <c r="A173" t="s">
        <v>6078</v>
      </c>
      <c r="B173" t="s">
        <v>6079</v>
      </c>
      <c r="C173" t="str">
        <f t="shared" si="2"/>
        <v>0275</v>
      </c>
      <c r="D173" t="s">
        <v>6080</v>
      </c>
      <c r="E173" t="s">
        <v>157</v>
      </c>
      <c r="F173" t="s">
        <v>6081</v>
      </c>
      <c r="G173" t="s">
        <v>6082</v>
      </c>
      <c r="H173" t="s">
        <v>6082</v>
      </c>
      <c r="I173" t="s">
        <v>5855</v>
      </c>
      <c r="J173" t="s">
        <v>156</v>
      </c>
      <c r="K173" t="s">
        <v>5856</v>
      </c>
    </row>
    <row r="174" spans="1:11" x14ac:dyDescent="0.35">
      <c r="A174" t="s">
        <v>657</v>
      </c>
      <c r="B174" t="s">
        <v>6083</v>
      </c>
      <c r="C174" t="str">
        <f t="shared" si="2"/>
        <v>0276</v>
      </c>
      <c r="D174" t="s">
        <v>656</v>
      </c>
      <c r="E174" t="s">
        <v>157</v>
      </c>
      <c r="F174" t="s">
        <v>6084</v>
      </c>
      <c r="G174" t="s">
        <v>655</v>
      </c>
      <c r="H174" t="s">
        <v>655</v>
      </c>
      <c r="I174" t="s">
        <v>5855</v>
      </c>
      <c r="J174" t="s">
        <v>156</v>
      </c>
      <c r="K174" t="s">
        <v>5856</v>
      </c>
    </row>
    <row r="175" spans="1:11" x14ac:dyDescent="0.35">
      <c r="A175" t="s">
        <v>6085</v>
      </c>
      <c r="B175" t="s">
        <v>6086</v>
      </c>
      <c r="C175" t="str">
        <f t="shared" si="2"/>
        <v>0277</v>
      </c>
      <c r="D175" t="s">
        <v>6087</v>
      </c>
      <c r="E175" t="s">
        <v>157</v>
      </c>
      <c r="F175" t="s">
        <v>6088</v>
      </c>
      <c r="G175" t="s">
        <v>655</v>
      </c>
      <c r="H175" t="s">
        <v>655</v>
      </c>
      <c r="I175" t="s">
        <v>5855</v>
      </c>
      <c r="J175" t="s">
        <v>156</v>
      </c>
      <c r="K175" t="s">
        <v>5856</v>
      </c>
    </row>
    <row r="176" spans="1:11" x14ac:dyDescent="0.35">
      <c r="A176" t="s">
        <v>810</v>
      </c>
      <c r="B176" t="s">
        <v>6089</v>
      </c>
      <c r="C176" t="str">
        <f t="shared" si="2"/>
        <v>0278</v>
      </c>
      <c r="D176" t="s">
        <v>809</v>
      </c>
      <c r="E176" t="s">
        <v>157</v>
      </c>
      <c r="F176" t="s">
        <v>6090</v>
      </c>
      <c r="G176" t="s">
        <v>808</v>
      </c>
      <c r="H176" t="s">
        <v>808</v>
      </c>
      <c r="I176" t="s">
        <v>5855</v>
      </c>
      <c r="J176" t="s">
        <v>156</v>
      </c>
      <c r="K176" t="s">
        <v>5856</v>
      </c>
    </row>
    <row r="177" spans="1:11" x14ac:dyDescent="0.35">
      <c r="A177" t="s">
        <v>3711</v>
      </c>
      <c r="B177" t="s">
        <v>6091</v>
      </c>
      <c r="C177" t="str">
        <f t="shared" si="2"/>
        <v>0279</v>
      </c>
      <c r="D177" t="s">
        <v>6092</v>
      </c>
      <c r="E177" t="s">
        <v>157</v>
      </c>
      <c r="F177" t="s">
        <v>6093</v>
      </c>
      <c r="G177" t="s">
        <v>3710</v>
      </c>
      <c r="H177" t="s">
        <v>3710</v>
      </c>
      <c r="I177" t="s">
        <v>5855</v>
      </c>
      <c r="J177" t="s">
        <v>156</v>
      </c>
      <c r="K177" t="s">
        <v>5856</v>
      </c>
    </row>
    <row r="178" spans="1:11" x14ac:dyDescent="0.35">
      <c r="A178" t="s">
        <v>3717</v>
      </c>
      <c r="B178" t="s">
        <v>6094</v>
      </c>
      <c r="C178" t="str">
        <f t="shared" si="2"/>
        <v>0280</v>
      </c>
      <c r="D178" t="s">
        <v>6095</v>
      </c>
      <c r="E178" t="s">
        <v>157</v>
      </c>
      <c r="F178" t="s">
        <v>6096</v>
      </c>
      <c r="G178" t="s">
        <v>3716</v>
      </c>
      <c r="H178" t="s">
        <v>3716</v>
      </c>
      <c r="I178" t="s">
        <v>5855</v>
      </c>
      <c r="J178" t="s">
        <v>156</v>
      </c>
      <c r="K178" t="s">
        <v>5856</v>
      </c>
    </row>
    <row r="179" spans="1:11" x14ac:dyDescent="0.35">
      <c r="A179" t="s">
        <v>819</v>
      </c>
      <c r="B179" t="s">
        <v>6097</v>
      </c>
      <c r="C179" t="str">
        <f t="shared" si="2"/>
        <v>0281</v>
      </c>
      <c r="D179" t="s">
        <v>818</v>
      </c>
      <c r="E179" t="s">
        <v>157</v>
      </c>
      <c r="F179" t="s">
        <v>6098</v>
      </c>
      <c r="G179" t="s">
        <v>3718</v>
      </c>
      <c r="H179" t="s">
        <v>3718</v>
      </c>
      <c r="I179" t="s">
        <v>5855</v>
      </c>
      <c r="J179" t="s">
        <v>156</v>
      </c>
      <c r="K179" t="s">
        <v>5856</v>
      </c>
    </row>
    <row r="180" spans="1:11" x14ac:dyDescent="0.35">
      <c r="A180" t="s">
        <v>754</v>
      </c>
      <c r="B180" t="s">
        <v>6099</v>
      </c>
      <c r="C180" t="str">
        <f t="shared" si="2"/>
        <v>0282</v>
      </c>
      <c r="D180" t="s">
        <v>753</v>
      </c>
      <c r="E180" t="s">
        <v>157</v>
      </c>
      <c r="F180" t="s">
        <v>6100</v>
      </c>
      <c r="G180" t="s">
        <v>752</v>
      </c>
      <c r="H180" t="s">
        <v>752</v>
      </c>
      <c r="I180" t="s">
        <v>5855</v>
      </c>
      <c r="J180" t="s">
        <v>156</v>
      </c>
      <c r="K180" t="s">
        <v>5856</v>
      </c>
    </row>
    <row r="181" spans="1:11" x14ac:dyDescent="0.35">
      <c r="A181" t="s">
        <v>6101</v>
      </c>
      <c r="B181" t="s">
        <v>6102</v>
      </c>
      <c r="C181" t="str">
        <f t="shared" si="2"/>
        <v>0283</v>
      </c>
      <c r="D181" t="s">
        <v>827</v>
      </c>
      <c r="E181" t="s">
        <v>157</v>
      </c>
      <c r="F181" t="s">
        <v>6103</v>
      </c>
      <c r="G181" t="s">
        <v>826</v>
      </c>
      <c r="H181" t="s">
        <v>6045</v>
      </c>
      <c r="I181" t="s">
        <v>5855</v>
      </c>
      <c r="J181" t="s">
        <v>156</v>
      </c>
      <c r="K181" t="s">
        <v>5882</v>
      </c>
    </row>
    <row r="182" spans="1:11" x14ac:dyDescent="0.35">
      <c r="A182" t="s">
        <v>3724</v>
      </c>
      <c r="B182" t="s">
        <v>6104</v>
      </c>
      <c r="C182" t="str">
        <f t="shared" si="2"/>
        <v>0285</v>
      </c>
      <c r="D182" t="s">
        <v>6105</v>
      </c>
      <c r="E182" t="s">
        <v>157</v>
      </c>
      <c r="F182" t="s">
        <v>6106</v>
      </c>
      <c r="G182" t="s">
        <v>3723</v>
      </c>
      <c r="H182" t="s">
        <v>3723</v>
      </c>
      <c r="I182" t="s">
        <v>5855</v>
      </c>
      <c r="J182" t="s">
        <v>156</v>
      </c>
      <c r="K182" t="s">
        <v>5856</v>
      </c>
    </row>
    <row r="183" spans="1:11" x14ac:dyDescent="0.35">
      <c r="A183" t="s">
        <v>6107</v>
      </c>
      <c r="B183" t="s">
        <v>6108</v>
      </c>
      <c r="C183" t="str">
        <f t="shared" si="2"/>
        <v>0287</v>
      </c>
      <c r="D183" t="s">
        <v>6109</v>
      </c>
      <c r="E183" t="s">
        <v>1337</v>
      </c>
      <c r="F183" t="s">
        <v>6110</v>
      </c>
      <c r="G183" t="s">
        <v>1342</v>
      </c>
      <c r="H183" t="s">
        <v>5487</v>
      </c>
      <c r="I183" t="s">
        <v>5452</v>
      </c>
      <c r="J183" t="s">
        <v>5453</v>
      </c>
      <c r="K183" t="s">
        <v>5464</v>
      </c>
    </row>
    <row r="184" spans="1:11" x14ac:dyDescent="0.35">
      <c r="A184" t="s">
        <v>6111</v>
      </c>
      <c r="B184" t="s">
        <v>6112</v>
      </c>
      <c r="C184" t="str">
        <f t="shared" si="2"/>
        <v>0290</v>
      </c>
      <c r="D184" t="s">
        <v>155</v>
      </c>
      <c r="E184" t="s">
        <v>157</v>
      </c>
      <c r="F184" t="s">
        <v>6113</v>
      </c>
      <c r="G184" t="s">
        <v>153</v>
      </c>
      <c r="H184" t="s">
        <v>153</v>
      </c>
      <c r="I184" t="s">
        <v>5855</v>
      </c>
      <c r="J184" t="s">
        <v>156</v>
      </c>
      <c r="K184" t="s">
        <v>5856</v>
      </c>
    </row>
    <row r="185" spans="1:11" x14ac:dyDescent="0.35">
      <c r="A185" t="s">
        <v>6114</v>
      </c>
      <c r="B185" t="s">
        <v>6115</v>
      </c>
      <c r="C185" t="str">
        <f t="shared" si="2"/>
        <v>0300</v>
      </c>
      <c r="D185" t="s">
        <v>1945</v>
      </c>
      <c r="E185" t="s">
        <v>1337</v>
      </c>
      <c r="F185" t="s">
        <v>6116</v>
      </c>
      <c r="G185" t="s">
        <v>1944</v>
      </c>
      <c r="H185" t="s">
        <v>5604</v>
      </c>
      <c r="I185" t="s">
        <v>5452</v>
      </c>
      <c r="J185" t="s">
        <v>5453</v>
      </c>
      <c r="K185" t="s">
        <v>5464</v>
      </c>
    </row>
    <row r="186" spans="1:11" x14ac:dyDescent="0.35">
      <c r="A186" t="s">
        <v>1578</v>
      </c>
      <c r="B186" t="s">
        <v>6117</v>
      </c>
      <c r="C186" t="str">
        <f t="shared" si="2"/>
        <v>0301</v>
      </c>
      <c r="D186" t="s">
        <v>1574</v>
      </c>
      <c r="E186" t="s">
        <v>1576</v>
      </c>
      <c r="F186" t="s">
        <v>6118</v>
      </c>
      <c r="G186" t="s">
        <v>1573</v>
      </c>
      <c r="H186" t="s">
        <v>5487</v>
      </c>
      <c r="I186" t="s">
        <v>5452</v>
      </c>
      <c r="J186" t="s">
        <v>6119</v>
      </c>
      <c r="K186" t="s">
        <v>5464</v>
      </c>
    </row>
    <row r="187" spans="1:11" x14ac:dyDescent="0.35">
      <c r="A187" t="s">
        <v>6120</v>
      </c>
      <c r="B187" t="s">
        <v>6121</v>
      </c>
      <c r="C187" t="str">
        <f t="shared" si="2"/>
        <v>0302</v>
      </c>
      <c r="D187" t="s">
        <v>6122</v>
      </c>
      <c r="E187" t="s">
        <v>1337</v>
      </c>
      <c r="F187" t="s">
        <v>6123</v>
      </c>
      <c r="G187" t="s">
        <v>6124</v>
      </c>
      <c r="H187" t="s">
        <v>5745</v>
      </c>
      <c r="I187" t="s">
        <v>5452</v>
      </c>
      <c r="J187" t="s">
        <v>5453</v>
      </c>
      <c r="K187" t="s">
        <v>5464</v>
      </c>
    </row>
    <row r="188" spans="1:11" x14ac:dyDescent="0.35">
      <c r="A188" t="s">
        <v>6125</v>
      </c>
      <c r="B188" t="s">
        <v>6126</v>
      </c>
      <c r="C188" t="str">
        <f t="shared" si="2"/>
        <v>0303</v>
      </c>
      <c r="D188" t="s">
        <v>6127</v>
      </c>
      <c r="E188" t="s">
        <v>1337</v>
      </c>
      <c r="F188" t="s">
        <v>6128</v>
      </c>
      <c r="G188" t="s">
        <v>1936</v>
      </c>
      <c r="H188" t="s">
        <v>5634</v>
      </c>
      <c r="I188" t="s">
        <v>5452</v>
      </c>
      <c r="J188" t="s">
        <v>5453</v>
      </c>
      <c r="K188" t="s">
        <v>5464</v>
      </c>
    </row>
    <row r="189" spans="1:11" x14ac:dyDescent="0.35">
      <c r="A189" t="s">
        <v>6129</v>
      </c>
      <c r="B189" t="s">
        <v>6130</v>
      </c>
      <c r="C189" t="str">
        <f t="shared" si="2"/>
        <v>0305</v>
      </c>
      <c r="D189" t="s">
        <v>6131</v>
      </c>
      <c r="E189" t="s">
        <v>1337</v>
      </c>
      <c r="F189" t="s">
        <v>6132</v>
      </c>
      <c r="G189" t="s">
        <v>5603</v>
      </c>
      <c r="H189" t="s">
        <v>5604</v>
      </c>
      <c r="I189" t="s">
        <v>5452</v>
      </c>
      <c r="J189" t="s">
        <v>5453</v>
      </c>
      <c r="K189" t="s">
        <v>5464</v>
      </c>
    </row>
    <row r="190" spans="1:11" x14ac:dyDescent="0.35">
      <c r="A190" t="s">
        <v>6133</v>
      </c>
      <c r="B190" t="s">
        <v>6134</v>
      </c>
      <c r="C190" t="str">
        <f t="shared" si="2"/>
        <v>0306</v>
      </c>
      <c r="D190" t="s">
        <v>6135</v>
      </c>
      <c r="E190" t="s">
        <v>5179</v>
      </c>
      <c r="F190" t="s">
        <v>6136</v>
      </c>
      <c r="G190" t="s">
        <v>6137</v>
      </c>
      <c r="H190" t="s">
        <v>5604</v>
      </c>
      <c r="I190" t="s">
        <v>5452</v>
      </c>
      <c r="J190" t="s">
        <v>5178</v>
      </c>
      <c r="K190" t="s">
        <v>5461</v>
      </c>
    </row>
    <row r="191" spans="1:11" x14ac:dyDescent="0.35">
      <c r="A191" t="s">
        <v>6138</v>
      </c>
      <c r="B191" t="s">
        <v>6139</v>
      </c>
      <c r="C191" t="str">
        <f t="shared" si="2"/>
        <v>0308</v>
      </c>
      <c r="D191" t="s">
        <v>6140</v>
      </c>
      <c r="E191" t="s">
        <v>1337</v>
      </c>
      <c r="F191" t="s">
        <v>6141</v>
      </c>
      <c r="G191" t="s">
        <v>6142</v>
      </c>
      <c r="H191" t="s">
        <v>5543</v>
      </c>
      <c r="I191" t="s">
        <v>5452</v>
      </c>
      <c r="J191" t="s">
        <v>5453</v>
      </c>
      <c r="K191" t="s">
        <v>5464</v>
      </c>
    </row>
    <row r="192" spans="1:11" x14ac:dyDescent="0.35">
      <c r="A192" t="s">
        <v>6143</v>
      </c>
      <c r="B192" t="s">
        <v>6144</v>
      </c>
      <c r="C192" t="str">
        <f t="shared" si="2"/>
        <v>0309</v>
      </c>
      <c r="D192" t="s">
        <v>6145</v>
      </c>
      <c r="E192" t="s">
        <v>1337</v>
      </c>
      <c r="F192" t="s">
        <v>6146</v>
      </c>
      <c r="G192" t="s">
        <v>1342</v>
      </c>
      <c r="H192" t="s">
        <v>5487</v>
      </c>
      <c r="I192" t="s">
        <v>5452</v>
      </c>
      <c r="J192" t="s">
        <v>5453</v>
      </c>
      <c r="K192" t="s">
        <v>6147</v>
      </c>
    </row>
    <row r="193" spans="1:11" x14ac:dyDescent="0.35">
      <c r="A193" t="s">
        <v>6148</v>
      </c>
      <c r="B193" t="s">
        <v>6149</v>
      </c>
      <c r="C193" t="str">
        <f t="shared" si="2"/>
        <v>0310</v>
      </c>
      <c r="D193" t="s">
        <v>6150</v>
      </c>
      <c r="E193" t="s">
        <v>1337</v>
      </c>
      <c r="F193" t="s">
        <v>6151</v>
      </c>
      <c r="G193" t="s">
        <v>1342</v>
      </c>
      <c r="H193" t="s">
        <v>5487</v>
      </c>
      <c r="I193" t="s">
        <v>5452</v>
      </c>
      <c r="J193" t="s">
        <v>5453</v>
      </c>
      <c r="K193" t="s">
        <v>5464</v>
      </c>
    </row>
    <row r="194" spans="1:11" x14ac:dyDescent="0.35">
      <c r="A194" t="s">
        <v>6152</v>
      </c>
      <c r="B194" t="s">
        <v>6153</v>
      </c>
      <c r="C194" t="str">
        <f t="shared" ref="C194:C257" si="3">RIGHT(B194,4)</f>
        <v>0311</v>
      </c>
      <c r="D194" t="s">
        <v>1821</v>
      </c>
      <c r="E194" t="s">
        <v>1337</v>
      </c>
      <c r="F194" t="s">
        <v>6154</v>
      </c>
      <c r="G194" t="s">
        <v>6155</v>
      </c>
      <c r="H194" t="s">
        <v>5487</v>
      </c>
      <c r="I194" t="s">
        <v>5452</v>
      </c>
      <c r="J194" t="s">
        <v>5453</v>
      </c>
      <c r="K194" t="s">
        <v>5464</v>
      </c>
    </row>
    <row r="195" spans="1:11" x14ac:dyDescent="0.35">
      <c r="A195" t="s">
        <v>6156</v>
      </c>
      <c r="B195" t="s">
        <v>6157</v>
      </c>
      <c r="C195" t="str">
        <f t="shared" si="3"/>
        <v>0313</v>
      </c>
      <c r="D195" t="s">
        <v>6158</v>
      </c>
      <c r="E195" t="s">
        <v>4420</v>
      </c>
      <c r="F195" t="s">
        <v>6159</v>
      </c>
      <c r="G195" t="s">
        <v>1342</v>
      </c>
      <c r="H195" t="s">
        <v>5487</v>
      </c>
      <c r="I195" t="s">
        <v>5452</v>
      </c>
      <c r="J195" t="s">
        <v>4419</v>
      </c>
      <c r="K195" t="s">
        <v>5464</v>
      </c>
    </row>
    <row r="196" spans="1:11" x14ac:dyDescent="0.35">
      <c r="A196" t="s">
        <v>6160</v>
      </c>
      <c r="B196" t="s">
        <v>6161</v>
      </c>
      <c r="C196" t="str">
        <f t="shared" si="3"/>
        <v>0315</v>
      </c>
      <c r="D196" t="s">
        <v>970</v>
      </c>
      <c r="E196" t="s">
        <v>972</v>
      </c>
      <c r="F196" t="s">
        <v>6162</v>
      </c>
      <c r="G196" t="s">
        <v>896</v>
      </c>
      <c r="H196" t="s">
        <v>896</v>
      </c>
      <c r="I196" t="s">
        <v>5906</v>
      </c>
      <c r="J196" t="s">
        <v>971</v>
      </c>
      <c r="K196" t="s">
        <v>5930</v>
      </c>
    </row>
    <row r="197" spans="1:11" x14ac:dyDescent="0.35">
      <c r="A197" t="s">
        <v>6163</v>
      </c>
      <c r="B197" t="s">
        <v>6164</v>
      </c>
      <c r="C197" t="str">
        <f t="shared" si="3"/>
        <v>0316</v>
      </c>
      <c r="D197" t="s">
        <v>1479</v>
      </c>
      <c r="E197" t="s">
        <v>1337</v>
      </c>
      <c r="F197" t="s">
        <v>6165</v>
      </c>
      <c r="G197" t="s">
        <v>1478</v>
      </c>
      <c r="H197" t="s">
        <v>5482</v>
      </c>
      <c r="I197" t="s">
        <v>5452</v>
      </c>
      <c r="J197" t="s">
        <v>5453</v>
      </c>
      <c r="K197" t="s">
        <v>5464</v>
      </c>
    </row>
    <row r="198" spans="1:11" x14ac:dyDescent="0.35">
      <c r="A198" t="s">
        <v>6166</v>
      </c>
      <c r="B198" t="s">
        <v>6167</v>
      </c>
      <c r="C198" t="str">
        <f t="shared" si="3"/>
        <v>0317</v>
      </c>
      <c r="D198" t="s">
        <v>6168</v>
      </c>
      <c r="E198" t="s">
        <v>1337</v>
      </c>
      <c r="F198" t="s">
        <v>6169</v>
      </c>
      <c r="G198" t="s">
        <v>6170</v>
      </c>
      <c r="H198" t="s">
        <v>5543</v>
      </c>
      <c r="I198" t="s">
        <v>5452</v>
      </c>
      <c r="J198" t="s">
        <v>5453</v>
      </c>
      <c r="K198" t="s">
        <v>5464</v>
      </c>
    </row>
    <row r="199" spans="1:11" x14ac:dyDescent="0.35">
      <c r="A199" t="s">
        <v>6171</v>
      </c>
      <c r="B199" t="s">
        <v>6172</v>
      </c>
      <c r="C199" t="str">
        <f t="shared" si="3"/>
        <v>0318</v>
      </c>
      <c r="D199" t="s">
        <v>6173</v>
      </c>
      <c r="E199" t="s">
        <v>5476</v>
      </c>
      <c r="F199" t="s">
        <v>6174</v>
      </c>
      <c r="G199" t="s">
        <v>5487</v>
      </c>
      <c r="H199" t="s">
        <v>5487</v>
      </c>
      <c r="I199" t="s">
        <v>5452</v>
      </c>
      <c r="J199" t="s">
        <v>5453</v>
      </c>
      <c r="K199" t="s">
        <v>5461</v>
      </c>
    </row>
    <row r="200" spans="1:11" x14ac:dyDescent="0.35">
      <c r="A200" t="s">
        <v>4606</v>
      </c>
      <c r="B200" t="s">
        <v>6175</v>
      </c>
      <c r="C200" t="str">
        <f t="shared" si="3"/>
        <v>0319</v>
      </c>
      <c r="D200" t="s">
        <v>1654</v>
      </c>
      <c r="E200" t="s">
        <v>1337</v>
      </c>
      <c r="F200" t="s">
        <v>6176</v>
      </c>
      <c r="G200" t="s">
        <v>1653</v>
      </c>
      <c r="H200" t="s">
        <v>5520</v>
      </c>
      <c r="I200" t="s">
        <v>5452</v>
      </c>
      <c r="J200" t="s">
        <v>5453</v>
      </c>
      <c r="K200" t="s">
        <v>5464</v>
      </c>
    </row>
    <row r="201" spans="1:11" x14ac:dyDescent="0.35">
      <c r="A201" t="s">
        <v>6177</v>
      </c>
      <c r="B201" t="s">
        <v>6178</v>
      </c>
      <c r="C201" t="str">
        <f t="shared" si="3"/>
        <v>0321</v>
      </c>
      <c r="D201" t="s">
        <v>1487</v>
      </c>
      <c r="E201" t="s">
        <v>1337</v>
      </c>
      <c r="F201" t="s">
        <v>6179</v>
      </c>
      <c r="G201" t="s">
        <v>6180</v>
      </c>
      <c r="H201" t="s">
        <v>6181</v>
      </c>
      <c r="I201" t="s">
        <v>5452</v>
      </c>
      <c r="J201" t="s">
        <v>5453</v>
      </c>
      <c r="K201" t="s">
        <v>5464</v>
      </c>
    </row>
    <row r="202" spans="1:11" x14ac:dyDescent="0.35">
      <c r="A202" t="s">
        <v>6182</v>
      </c>
      <c r="B202" t="s">
        <v>6183</v>
      </c>
      <c r="C202" t="str">
        <f t="shared" si="3"/>
        <v>0322</v>
      </c>
      <c r="D202" t="s">
        <v>1830</v>
      </c>
      <c r="E202" t="s">
        <v>1337</v>
      </c>
      <c r="F202" t="s">
        <v>6184</v>
      </c>
      <c r="G202" t="s">
        <v>1829</v>
      </c>
      <c r="H202" t="s">
        <v>5472</v>
      </c>
      <c r="I202" t="s">
        <v>5452</v>
      </c>
      <c r="J202" t="s">
        <v>5453</v>
      </c>
      <c r="K202" t="s">
        <v>5464</v>
      </c>
    </row>
    <row r="203" spans="1:11" x14ac:dyDescent="0.35">
      <c r="A203" t="s">
        <v>6185</v>
      </c>
      <c r="B203" t="s">
        <v>6186</v>
      </c>
      <c r="C203" t="str">
        <f t="shared" si="3"/>
        <v>0323</v>
      </c>
      <c r="D203" t="s">
        <v>6187</v>
      </c>
      <c r="E203" t="s">
        <v>1337</v>
      </c>
      <c r="F203" t="s">
        <v>6188</v>
      </c>
      <c r="G203" t="s">
        <v>1342</v>
      </c>
      <c r="H203" t="s">
        <v>5487</v>
      </c>
      <c r="I203" t="s">
        <v>5452</v>
      </c>
      <c r="J203" t="s">
        <v>5453</v>
      </c>
      <c r="K203" t="s">
        <v>5464</v>
      </c>
    </row>
    <row r="204" spans="1:11" x14ac:dyDescent="0.35">
      <c r="A204" t="s">
        <v>6189</v>
      </c>
      <c r="B204" t="s">
        <v>6190</v>
      </c>
      <c r="C204" t="str">
        <f t="shared" si="3"/>
        <v>0325</v>
      </c>
      <c r="D204" t="s">
        <v>266</v>
      </c>
      <c r="E204" t="s">
        <v>157</v>
      </c>
      <c r="F204" t="s">
        <v>6191</v>
      </c>
      <c r="G204" t="s">
        <v>265</v>
      </c>
      <c r="H204" t="s">
        <v>265</v>
      </c>
      <c r="I204" t="s">
        <v>5855</v>
      </c>
      <c r="J204" t="s">
        <v>156</v>
      </c>
      <c r="K204" t="s">
        <v>5856</v>
      </c>
    </row>
    <row r="205" spans="1:11" x14ac:dyDescent="0.35">
      <c r="A205" t="s">
        <v>4610</v>
      </c>
      <c r="B205" t="s">
        <v>6192</v>
      </c>
      <c r="C205" t="str">
        <f t="shared" si="3"/>
        <v>0327</v>
      </c>
      <c r="D205" t="s">
        <v>1408</v>
      </c>
      <c r="E205" t="s">
        <v>1337</v>
      </c>
      <c r="F205" t="s">
        <v>6193</v>
      </c>
      <c r="G205" t="s">
        <v>1407</v>
      </c>
      <c r="H205" t="s">
        <v>5543</v>
      </c>
      <c r="I205" t="s">
        <v>5452</v>
      </c>
      <c r="J205" t="s">
        <v>5453</v>
      </c>
      <c r="K205" t="s">
        <v>5464</v>
      </c>
    </row>
    <row r="206" spans="1:11" x14ac:dyDescent="0.35">
      <c r="A206" t="s">
        <v>6194</v>
      </c>
      <c r="B206" t="s">
        <v>6195</v>
      </c>
      <c r="C206" t="str">
        <f t="shared" si="3"/>
        <v>0333</v>
      </c>
      <c r="D206" t="s">
        <v>2517</v>
      </c>
      <c r="E206" t="s">
        <v>1337</v>
      </c>
      <c r="F206" t="s">
        <v>6196</v>
      </c>
      <c r="G206" t="s">
        <v>2516</v>
      </c>
      <c r="H206" t="s">
        <v>5725</v>
      </c>
      <c r="I206" t="s">
        <v>5452</v>
      </c>
      <c r="J206" t="s">
        <v>5453</v>
      </c>
      <c r="K206" t="s">
        <v>5464</v>
      </c>
    </row>
    <row r="207" spans="1:11" x14ac:dyDescent="0.35">
      <c r="A207" t="s">
        <v>3733</v>
      </c>
      <c r="B207" t="s">
        <v>6197</v>
      </c>
      <c r="C207" t="str">
        <f t="shared" si="3"/>
        <v>0337</v>
      </c>
      <c r="D207" t="s">
        <v>6198</v>
      </c>
      <c r="E207" t="s">
        <v>157</v>
      </c>
      <c r="F207" t="s">
        <v>6199</v>
      </c>
      <c r="G207" t="s">
        <v>161</v>
      </c>
      <c r="H207" t="s">
        <v>161</v>
      </c>
      <c r="I207" t="s">
        <v>5855</v>
      </c>
      <c r="J207" t="s">
        <v>156</v>
      </c>
      <c r="K207" t="s">
        <v>5856</v>
      </c>
    </row>
    <row r="208" spans="1:11" x14ac:dyDescent="0.35">
      <c r="A208" t="s">
        <v>6200</v>
      </c>
      <c r="B208" t="s">
        <v>6201</v>
      </c>
      <c r="C208" t="str">
        <f t="shared" si="3"/>
        <v>0340</v>
      </c>
      <c r="D208" t="s">
        <v>6202</v>
      </c>
      <c r="E208" t="s">
        <v>4223</v>
      </c>
      <c r="F208" t="s">
        <v>6203</v>
      </c>
      <c r="G208" t="s">
        <v>4221</v>
      </c>
      <c r="H208" t="s">
        <v>4221</v>
      </c>
      <c r="I208" t="s">
        <v>5906</v>
      </c>
      <c r="J208" t="s">
        <v>4222</v>
      </c>
      <c r="K208" t="s">
        <v>5907</v>
      </c>
    </row>
    <row r="209" spans="1:11" x14ac:dyDescent="0.35">
      <c r="A209" t="s">
        <v>6204</v>
      </c>
      <c r="B209" t="s">
        <v>6205</v>
      </c>
      <c r="C209" t="str">
        <f t="shared" si="3"/>
        <v>0342</v>
      </c>
      <c r="D209" t="s">
        <v>6206</v>
      </c>
      <c r="E209" t="s">
        <v>1337</v>
      </c>
      <c r="F209" t="s">
        <v>6207</v>
      </c>
      <c r="G209" t="s">
        <v>1675</v>
      </c>
      <c r="H209" t="s">
        <v>5459</v>
      </c>
      <c r="I209" t="s">
        <v>5452</v>
      </c>
      <c r="J209" t="s">
        <v>5453</v>
      </c>
      <c r="K209" t="s">
        <v>5464</v>
      </c>
    </row>
    <row r="210" spans="1:11" x14ac:dyDescent="0.35">
      <c r="A210" t="s">
        <v>6208</v>
      </c>
      <c r="B210" t="s">
        <v>6209</v>
      </c>
      <c r="C210" t="str">
        <f t="shared" si="3"/>
        <v>0345</v>
      </c>
      <c r="D210" t="s">
        <v>224</v>
      </c>
      <c r="E210" t="s">
        <v>198</v>
      </c>
      <c r="F210" t="s">
        <v>6210</v>
      </c>
      <c r="G210" t="s">
        <v>223</v>
      </c>
      <c r="H210" t="s">
        <v>5921</v>
      </c>
      <c r="I210" t="s">
        <v>5911</v>
      </c>
      <c r="J210" t="s">
        <v>5912</v>
      </c>
      <c r="K210" t="s">
        <v>6211</v>
      </c>
    </row>
    <row r="211" spans="1:11" x14ac:dyDescent="0.35">
      <c r="A211" t="s">
        <v>433</v>
      </c>
      <c r="B211" t="s">
        <v>6212</v>
      </c>
      <c r="C211" t="str">
        <f t="shared" si="3"/>
        <v>0346</v>
      </c>
      <c r="D211" t="s">
        <v>432</v>
      </c>
      <c r="E211" t="s">
        <v>6213</v>
      </c>
      <c r="F211" t="s">
        <v>6214</v>
      </c>
      <c r="G211" t="s">
        <v>194</v>
      </c>
      <c r="H211" t="s">
        <v>194</v>
      </c>
      <c r="I211" t="s">
        <v>5911</v>
      </c>
      <c r="J211" t="s">
        <v>5912</v>
      </c>
      <c r="K211" t="s">
        <v>5913</v>
      </c>
    </row>
    <row r="212" spans="1:11" x14ac:dyDescent="0.35">
      <c r="A212" t="s">
        <v>6215</v>
      </c>
      <c r="B212" t="s">
        <v>6216</v>
      </c>
      <c r="C212" t="str">
        <f t="shared" si="3"/>
        <v>0371</v>
      </c>
      <c r="D212" t="s">
        <v>2254</v>
      </c>
      <c r="E212" t="s">
        <v>1337</v>
      </c>
      <c r="F212" t="s">
        <v>6217</v>
      </c>
      <c r="G212" t="s">
        <v>1342</v>
      </c>
      <c r="H212" t="s">
        <v>5487</v>
      </c>
      <c r="I212" t="s">
        <v>5452</v>
      </c>
      <c r="J212" t="s">
        <v>5453</v>
      </c>
      <c r="K212" t="s">
        <v>5464</v>
      </c>
    </row>
    <row r="213" spans="1:11" x14ac:dyDescent="0.35">
      <c r="A213" t="s">
        <v>984</v>
      </c>
      <c r="B213" t="s">
        <v>6218</v>
      </c>
      <c r="C213" t="str">
        <f t="shared" si="3"/>
        <v>0372</v>
      </c>
      <c r="D213" t="s">
        <v>980</v>
      </c>
      <c r="E213" t="s">
        <v>982</v>
      </c>
      <c r="F213" t="s">
        <v>6219</v>
      </c>
      <c r="G213" t="s">
        <v>141</v>
      </c>
      <c r="H213" t="s">
        <v>141</v>
      </c>
      <c r="I213" t="s">
        <v>5906</v>
      </c>
      <c r="J213" t="s">
        <v>981</v>
      </c>
      <c r="K213" t="s">
        <v>5930</v>
      </c>
    </row>
    <row r="214" spans="1:11" x14ac:dyDescent="0.35">
      <c r="A214" t="s">
        <v>6220</v>
      </c>
      <c r="B214" t="s">
        <v>6221</v>
      </c>
      <c r="C214" t="str">
        <f t="shared" si="3"/>
        <v>0375</v>
      </c>
      <c r="D214" t="s">
        <v>897</v>
      </c>
      <c r="E214" t="s">
        <v>899</v>
      </c>
      <c r="F214" t="s">
        <v>6222</v>
      </c>
      <c r="G214" t="s">
        <v>896</v>
      </c>
      <c r="H214" t="s">
        <v>896</v>
      </c>
      <c r="I214" t="s">
        <v>5906</v>
      </c>
      <c r="J214" t="s">
        <v>374</v>
      </c>
      <c r="K214" t="s">
        <v>5930</v>
      </c>
    </row>
    <row r="215" spans="1:11" x14ac:dyDescent="0.35">
      <c r="A215" t="s">
        <v>1436</v>
      </c>
      <c r="B215" t="s">
        <v>6223</v>
      </c>
      <c r="C215" t="str">
        <f t="shared" si="3"/>
        <v>0376</v>
      </c>
      <c r="D215" t="s">
        <v>1435</v>
      </c>
      <c r="E215" t="s">
        <v>1337</v>
      </c>
      <c r="F215" t="s">
        <v>6224</v>
      </c>
      <c r="G215" t="s">
        <v>6225</v>
      </c>
      <c r="H215" t="s">
        <v>5579</v>
      </c>
      <c r="I215" t="s">
        <v>5452</v>
      </c>
      <c r="J215" t="s">
        <v>5453</v>
      </c>
      <c r="K215" t="s">
        <v>5464</v>
      </c>
    </row>
    <row r="216" spans="1:11" x14ac:dyDescent="0.35">
      <c r="A216" t="s">
        <v>6226</v>
      </c>
      <c r="B216" t="s">
        <v>6227</v>
      </c>
      <c r="C216" t="str">
        <f t="shared" si="3"/>
        <v>0378</v>
      </c>
      <c r="D216" t="s">
        <v>2223</v>
      </c>
      <c r="E216" t="s">
        <v>1337</v>
      </c>
      <c r="F216" t="s">
        <v>6228</v>
      </c>
      <c r="G216" t="s">
        <v>1342</v>
      </c>
      <c r="H216" t="s">
        <v>5487</v>
      </c>
      <c r="I216" t="s">
        <v>5452</v>
      </c>
      <c r="J216" t="s">
        <v>5453</v>
      </c>
      <c r="K216" t="s">
        <v>5464</v>
      </c>
    </row>
    <row r="217" spans="1:11" x14ac:dyDescent="0.35">
      <c r="A217" t="s">
        <v>4618</v>
      </c>
      <c r="B217" t="s">
        <v>6229</v>
      </c>
      <c r="C217" t="str">
        <f t="shared" si="3"/>
        <v>0386</v>
      </c>
      <c r="D217" t="s">
        <v>1519</v>
      </c>
      <c r="E217" t="s">
        <v>1337</v>
      </c>
      <c r="F217" t="s">
        <v>6230</v>
      </c>
      <c r="G217" t="s">
        <v>1342</v>
      </c>
      <c r="H217" t="s">
        <v>5487</v>
      </c>
      <c r="I217" t="s">
        <v>5452</v>
      </c>
      <c r="J217" t="s">
        <v>5453</v>
      </c>
      <c r="K217" t="s">
        <v>5464</v>
      </c>
    </row>
    <row r="218" spans="1:11" x14ac:dyDescent="0.35">
      <c r="A218" t="s">
        <v>3336</v>
      </c>
      <c r="B218" t="s">
        <v>6231</v>
      </c>
      <c r="C218" t="str">
        <f t="shared" si="3"/>
        <v>0407</v>
      </c>
      <c r="D218" t="s">
        <v>6232</v>
      </c>
      <c r="E218" t="s">
        <v>198</v>
      </c>
      <c r="F218" t="s">
        <v>6233</v>
      </c>
      <c r="G218" t="s">
        <v>223</v>
      </c>
      <c r="H218" t="s">
        <v>223</v>
      </c>
      <c r="I218" t="s">
        <v>5911</v>
      </c>
      <c r="J218" t="s">
        <v>5912</v>
      </c>
      <c r="K218" t="s">
        <v>5913</v>
      </c>
    </row>
    <row r="219" spans="1:11" x14ac:dyDescent="0.35">
      <c r="A219" t="s">
        <v>6234</v>
      </c>
      <c r="B219" t="s">
        <v>6235</v>
      </c>
      <c r="C219" t="str">
        <f t="shared" si="3"/>
        <v>0408</v>
      </c>
      <c r="D219" t="s">
        <v>466</v>
      </c>
      <c r="E219" t="s">
        <v>198</v>
      </c>
      <c r="F219" t="s">
        <v>6236</v>
      </c>
      <c r="G219" t="s">
        <v>465</v>
      </c>
      <c r="H219" t="s">
        <v>5921</v>
      </c>
      <c r="I219" t="s">
        <v>5911</v>
      </c>
      <c r="J219" t="s">
        <v>5912</v>
      </c>
      <c r="K219" t="s">
        <v>5922</v>
      </c>
    </row>
    <row r="220" spans="1:11" x14ac:dyDescent="0.35">
      <c r="A220" t="s">
        <v>6237</v>
      </c>
      <c r="B220" t="s">
        <v>6238</v>
      </c>
      <c r="C220" t="str">
        <f t="shared" si="3"/>
        <v>0410</v>
      </c>
      <c r="D220" t="s">
        <v>178</v>
      </c>
      <c r="E220" t="s">
        <v>103</v>
      </c>
      <c r="F220" t="s">
        <v>6239</v>
      </c>
      <c r="G220" t="s">
        <v>6240</v>
      </c>
      <c r="H220" t="s">
        <v>6240</v>
      </c>
      <c r="I220" t="s">
        <v>6241</v>
      </c>
      <c r="J220" t="s">
        <v>6242</v>
      </c>
      <c r="K220" t="s">
        <v>6243</v>
      </c>
    </row>
    <row r="221" spans="1:11" x14ac:dyDescent="0.35">
      <c r="A221" t="s">
        <v>421</v>
      </c>
      <c r="B221" t="s">
        <v>6244</v>
      </c>
      <c r="C221" t="str">
        <f t="shared" si="3"/>
        <v>0411</v>
      </c>
      <c r="D221" t="s">
        <v>420</v>
      </c>
      <c r="E221" t="s">
        <v>103</v>
      </c>
      <c r="F221" t="s">
        <v>6245</v>
      </c>
      <c r="G221" t="s">
        <v>6246</v>
      </c>
      <c r="H221" t="s">
        <v>6246</v>
      </c>
      <c r="I221" t="s">
        <v>6241</v>
      </c>
      <c r="J221" t="s">
        <v>6242</v>
      </c>
      <c r="K221" t="s">
        <v>6243</v>
      </c>
    </row>
    <row r="222" spans="1:11" x14ac:dyDescent="0.35">
      <c r="A222" t="s">
        <v>188</v>
      </c>
      <c r="B222" t="s">
        <v>6247</v>
      </c>
      <c r="C222" t="str">
        <f t="shared" si="3"/>
        <v>0413</v>
      </c>
      <c r="D222" t="s">
        <v>187</v>
      </c>
      <c r="E222" t="s">
        <v>103</v>
      </c>
      <c r="F222" t="s">
        <v>6248</v>
      </c>
      <c r="G222" t="s">
        <v>6249</v>
      </c>
      <c r="H222" t="s">
        <v>6249</v>
      </c>
      <c r="I222" t="s">
        <v>6241</v>
      </c>
      <c r="J222" t="s">
        <v>6242</v>
      </c>
      <c r="K222" t="s">
        <v>6243</v>
      </c>
    </row>
    <row r="223" spans="1:11" x14ac:dyDescent="0.35">
      <c r="A223" t="s">
        <v>413</v>
      </c>
      <c r="B223" t="s">
        <v>6250</v>
      </c>
      <c r="C223" t="str">
        <f t="shared" si="3"/>
        <v>0414</v>
      </c>
      <c r="D223" t="s">
        <v>412</v>
      </c>
      <c r="E223" t="s">
        <v>103</v>
      </c>
      <c r="F223" t="s">
        <v>6251</v>
      </c>
      <c r="G223" t="s">
        <v>6240</v>
      </c>
      <c r="H223" t="s">
        <v>6240</v>
      </c>
      <c r="I223" t="s">
        <v>6241</v>
      </c>
      <c r="J223" t="s">
        <v>6242</v>
      </c>
      <c r="K223" t="s">
        <v>6243</v>
      </c>
    </row>
    <row r="224" spans="1:11" x14ac:dyDescent="0.35">
      <c r="A224" t="s">
        <v>6252</v>
      </c>
      <c r="B224" t="s">
        <v>6253</v>
      </c>
      <c r="C224" t="str">
        <f t="shared" si="3"/>
        <v>0415</v>
      </c>
      <c r="D224" t="s">
        <v>425</v>
      </c>
      <c r="E224" t="s">
        <v>103</v>
      </c>
      <c r="F224" t="s">
        <v>6254</v>
      </c>
      <c r="G224" t="s">
        <v>6246</v>
      </c>
      <c r="H224" t="s">
        <v>6246</v>
      </c>
      <c r="I224" t="s">
        <v>6241</v>
      </c>
      <c r="J224" t="s">
        <v>6242</v>
      </c>
      <c r="K224" t="s">
        <v>6243</v>
      </c>
    </row>
    <row r="225" spans="1:11" x14ac:dyDescent="0.35">
      <c r="A225" t="s">
        <v>6255</v>
      </c>
      <c r="B225" t="s">
        <v>6256</v>
      </c>
      <c r="C225" t="str">
        <f t="shared" si="3"/>
        <v>0419</v>
      </c>
      <c r="D225" t="s">
        <v>597</v>
      </c>
      <c r="E225" t="s">
        <v>157</v>
      </c>
      <c r="F225" t="s">
        <v>6257</v>
      </c>
      <c r="G225" t="s">
        <v>596</v>
      </c>
      <c r="H225" t="s">
        <v>596</v>
      </c>
      <c r="I225" t="s">
        <v>5855</v>
      </c>
      <c r="J225" t="s">
        <v>156</v>
      </c>
      <c r="K225" t="s">
        <v>5856</v>
      </c>
    </row>
    <row r="226" spans="1:11" x14ac:dyDescent="0.35">
      <c r="A226" t="s">
        <v>6258</v>
      </c>
      <c r="B226" t="s">
        <v>6259</v>
      </c>
      <c r="C226" t="str">
        <f t="shared" si="3"/>
        <v>0425</v>
      </c>
      <c r="D226" t="s">
        <v>1458</v>
      </c>
      <c r="E226" t="s">
        <v>1352</v>
      </c>
      <c r="F226" t="s">
        <v>6260</v>
      </c>
      <c r="G226" t="s">
        <v>1457</v>
      </c>
      <c r="H226" t="s">
        <v>6261</v>
      </c>
      <c r="I226" t="s">
        <v>5446</v>
      </c>
      <c r="J226" t="s">
        <v>6262</v>
      </c>
      <c r="K226" t="s">
        <v>6263</v>
      </c>
    </row>
    <row r="227" spans="1:11" x14ac:dyDescent="0.35">
      <c r="A227" t="s">
        <v>6264</v>
      </c>
      <c r="B227" t="s">
        <v>6265</v>
      </c>
      <c r="C227" t="str">
        <f t="shared" si="3"/>
        <v>0429</v>
      </c>
      <c r="D227" t="s">
        <v>1335</v>
      </c>
      <c r="E227" t="s">
        <v>1337</v>
      </c>
      <c r="F227" t="s">
        <v>6266</v>
      </c>
      <c r="G227" t="s">
        <v>1333</v>
      </c>
      <c r="H227" t="s">
        <v>5598</v>
      </c>
      <c r="I227" t="s">
        <v>5452</v>
      </c>
      <c r="J227" t="s">
        <v>5453</v>
      </c>
      <c r="K227" t="s">
        <v>6147</v>
      </c>
    </row>
    <row r="228" spans="1:11" x14ac:dyDescent="0.35">
      <c r="A228" t="s">
        <v>6267</v>
      </c>
      <c r="B228" t="s">
        <v>6268</v>
      </c>
      <c r="C228" t="str">
        <f t="shared" si="3"/>
        <v>0440</v>
      </c>
      <c r="D228" t="s">
        <v>6269</v>
      </c>
      <c r="E228" t="s">
        <v>4846</v>
      </c>
      <c r="F228" t="s">
        <v>6270</v>
      </c>
      <c r="G228" t="s">
        <v>6271</v>
      </c>
      <c r="H228" t="s">
        <v>5745</v>
      </c>
      <c r="I228" t="s">
        <v>5452</v>
      </c>
      <c r="J228" t="s">
        <v>4845</v>
      </c>
      <c r="K228" t="s">
        <v>5464</v>
      </c>
    </row>
    <row r="229" spans="1:11" x14ac:dyDescent="0.35">
      <c r="A229" t="s">
        <v>6272</v>
      </c>
      <c r="B229" t="s">
        <v>6273</v>
      </c>
      <c r="C229" t="str">
        <f t="shared" si="3"/>
        <v>0442</v>
      </c>
      <c r="D229" t="s">
        <v>833</v>
      </c>
      <c r="E229" t="s">
        <v>835</v>
      </c>
      <c r="F229" t="s">
        <v>6274</v>
      </c>
      <c r="G229" t="s">
        <v>161</v>
      </c>
      <c r="H229" t="s">
        <v>161</v>
      </c>
      <c r="I229" t="s">
        <v>5855</v>
      </c>
      <c r="J229" t="s">
        <v>834</v>
      </c>
      <c r="K229" t="s">
        <v>5856</v>
      </c>
    </row>
    <row r="230" spans="1:11" x14ac:dyDescent="0.35">
      <c r="A230" t="s">
        <v>6275</v>
      </c>
      <c r="B230" t="s">
        <v>6276</v>
      </c>
      <c r="C230" t="str">
        <f t="shared" si="3"/>
        <v>0443</v>
      </c>
      <c r="D230" t="s">
        <v>304</v>
      </c>
      <c r="E230" t="s">
        <v>306</v>
      </c>
      <c r="F230" t="s">
        <v>6277</v>
      </c>
      <c r="G230" t="s">
        <v>303</v>
      </c>
      <c r="H230" t="s">
        <v>303</v>
      </c>
      <c r="I230" t="s">
        <v>5855</v>
      </c>
      <c r="J230" t="s">
        <v>305</v>
      </c>
      <c r="K230" t="s">
        <v>5856</v>
      </c>
    </row>
    <row r="231" spans="1:11" x14ac:dyDescent="0.35">
      <c r="A231" t="s">
        <v>737</v>
      </c>
      <c r="B231" t="s">
        <v>6278</v>
      </c>
      <c r="C231" t="str">
        <f t="shared" si="3"/>
        <v>0457</v>
      </c>
      <c r="D231" t="s">
        <v>736</v>
      </c>
      <c r="E231" t="s">
        <v>157</v>
      </c>
      <c r="F231" t="s">
        <v>6279</v>
      </c>
      <c r="G231" t="s">
        <v>735</v>
      </c>
      <c r="H231" t="s">
        <v>735</v>
      </c>
      <c r="I231" t="s">
        <v>5855</v>
      </c>
      <c r="J231" t="s">
        <v>156</v>
      </c>
      <c r="K231" t="s">
        <v>5856</v>
      </c>
    </row>
    <row r="232" spans="1:11" x14ac:dyDescent="0.35">
      <c r="A232" t="s">
        <v>1196</v>
      </c>
      <c r="B232" t="s">
        <v>6280</v>
      </c>
      <c r="C232" t="str">
        <f t="shared" si="3"/>
        <v>0458</v>
      </c>
      <c r="D232" t="s">
        <v>1195</v>
      </c>
      <c r="E232" t="s">
        <v>157</v>
      </c>
      <c r="F232" t="s">
        <v>6281</v>
      </c>
      <c r="G232" t="s">
        <v>161</v>
      </c>
      <c r="H232" t="s">
        <v>161</v>
      </c>
      <c r="I232" t="s">
        <v>5855</v>
      </c>
      <c r="J232" t="s">
        <v>156</v>
      </c>
      <c r="K232" t="s">
        <v>5856</v>
      </c>
    </row>
    <row r="233" spans="1:11" x14ac:dyDescent="0.35">
      <c r="A233" t="s">
        <v>6282</v>
      </c>
      <c r="B233" t="s">
        <v>6283</v>
      </c>
      <c r="C233" t="str">
        <f t="shared" si="3"/>
        <v>0460</v>
      </c>
      <c r="D233" t="s">
        <v>844</v>
      </c>
      <c r="E233" t="s">
        <v>835</v>
      </c>
      <c r="F233" t="s">
        <v>6284</v>
      </c>
      <c r="G233" t="s">
        <v>153</v>
      </c>
      <c r="H233" t="s">
        <v>6285</v>
      </c>
      <c r="I233" t="s">
        <v>5855</v>
      </c>
      <c r="J233" t="s">
        <v>834</v>
      </c>
      <c r="K233" t="s">
        <v>5454</v>
      </c>
    </row>
    <row r="234" spans="1:11" x14ac:dyDescent="0.35">
      <c r="A234" t="s">
        <v>6286</v>
      </c>
      <c r="B234" t="s">
        <v>6287</v>
      </c>
      <c r="C234" t="str">
        <f t="shared" si="3"/>
        <v>0462</v>
      </c>
      <c r="D234" t="s">
        <v>6288</v>
      </c>
      <c r="E234" t="s">
        <v>4701</v>
      </c>
      <c r="F234" t="s">
        <v>6289</v>
      </c>
      <c r="G234" t="s">
        <v>1944</v>
      </c>
      <c r="H234" t="s">
        <v>5604</v>
      </c>
      <c r="I234" t="s">
        <v>5452</v>
      </c>
      <c r="J234" t="s">
        <v>6290</v>
      </c>
      <c r="K234" t="s">
        <v>5464</v>
      </c>
    </row>
    <row r="235" spans="1:11" x14ac:dyDescent="0.35">
      <c r="A235" t="s">
        <v>6291</v>
      </c>
      <c r="B235" t="s">
        <v>6292</v>
      </c>
      <c r="C235" t="str">
        <f t="shared" si="3"/>
        <v>0463</v>
      </c>
      <c r="D235" t="s">
        <v>6293</v>
      </c>
      <c r="E235" t="s">
        <v>4860</v>
      </c>
      <c r="F235" t="s">
        <v>6294</v>
      </c>
      <c r="G235" t="s">
        <v>4678</v>
      </c>
      <c r="H235" t="s">
        <v>5604</v>
      </c>
      <c r="I235" t="s">
        <v>5452</v>
      </c>
      <c r="J235" t="s">
        <v>6295</v>
      </c>
      <c r="K235" t="s">
        <v>5464</v>
      </c>
    </row>
    <row r="236" spans="1:11" x14ac:dyDescent="0.35">
      <c r="A236" t="s">
        <v>6296</v>
      </c>
      <c r="B236" t="s">
        <v>6297</v>
      </c>
      <c r="C236" t="str">
        <f t="shared" si="3"/>
        <v>0465</v>
      </c>
      <c r="D236" t="s">
        <v>6298</v>
      </c>
      <c r="E236" t="s">
        <v>4687</v>
      </c>
      <c r="F236" t="s">
        <v>6299</v>
      </c>
      <c r="G236" t="s">
        <v>5487</v>
      </c>
      <c r="H236" t="s">
        <v>5487</v>
      </c>
      <c r="I236" t="s">
        <v>5452</v>
      </c>
      <c r="J236" t="s">
        <v>6300</v>
      </c>
      <c r="K236" t="s">
        <v>6301</v>
      </c>
    </row>
    <row r="237" spans="1:11" x14ac:dyDescent="0.35">
      <c r="A237" t="s">
        <v>6302</v>
      </c>
      <c r="B237" t="s">
        <v>6303</v>
      </c>
      <c r="C237" t="str">
        <f t="shared" si="3"/>
        <v>0466</v>
      </c>
      <c r="D237" t="s">
        <v>6304</v>
      </c>
      <c r="E237" t="s">
        <v>4687</v>
      </c>
      <c r="F237" t="s">
        <v>6299</v>
      </c>
      <c r="G237" t="s">
        <v>5487</v>
      </c>
      <c r="H237" t="s">
        <v>5487</v>
      </c>
      <c r="I237" t="s">
        <v>5452</v>
      </c>
      <c r="J237" t="s">
        <v>6300</v>
      </c>
      <c r="K237" t="s">
        <v>6305</v>
      </c>
    </row>
    <row r="238" spans="1:11" x14ac:dyDescent="0.35">
      <c r="A238" t="s">
        <v>6306</v>
      </c>
      <c r="B238" t="s">
        <v>6307</v>
      </c>
      <c r="C238" t="str">
        <f t="shared" si="3"/>
        <v>0467</v>
      </c>
      <c r="D238" t="s">
        <v>6308</v>
      </c>
      <c r="E238" t="s">
        <v>4687</v>
      </c>
      <c r="F238" t="s">
        <v>6309</v>
      </c>
      <c r="G238" t="s">
        <v>5487</v>
      </c>
      <c r="H238" t="s">
        <v>5487</v>
      </c>
      <c r="I238" t="s">
        <v>5452</v>
      </c>
      <c r="J238" t="s">
        <v>6300</v>
      </c>
      <c r="K238" t="s">
        <v>6305</v>
      </c>
    </row>
    <row r="239" spans="1:11" x14ac:dyDescent="0.35">
      <c r="A239" t="s">
        <v>6310</v>
      </c>
      <c r="B239" t="s">
        <v>6311</v>
      </c>
      <c r="C239" t="str">
        <f t="shared" si="3"/>
        <v>0468</v>
      </c>
      <c r="D239" t="s">
        <v>2337</v>
      </c>
      <c r="E239" t="s">
        <v>2339</v>
      </c>
      <c r="F239" t="s">
        <v>6312</v>
      </c>
      <c r="G239" t="s">
        <v>2336</v>
      </c>
      <c r="H239" t="s">
        <v>6313</v>
      </c>
      <c r="I239" t="s">
        <v>5452</v>
      </c>
      <c r="J239" t="s">
        <v>6314</v>
      </c>
      <c r="K239" t="s">
        <v>5464</v>
      </c>
    </row>
    <row r="240" spans="1:11" x14ac:dyDescent="0.35">
      <c r="A240" t="s">
        <v>6315</v>
      </c>
      <c r="B240" t="s">
        <v>6316</v>
      </c>
      <c r="C240" t="str">
        <f t="shared" si="3"/>
        <v>0471</v>
      </c>
      <c r="D240" t="s">
        <v>6317</v>
      </c>
      <c r="E240" t="s">
        <v>4153</v>
      </c>
      <c r="F240" t="s">
        <v>6318</v>
      </c>
      <c r="G240" t="s">
        <v>959</v>
      </c>
      <c r="H240" t="s">
        <v>959</v>
      </c>
      <c r="I240" t="s">
        <v>5906</v>
      </c>
      <c r="J240" t="s">
        <v>4152</v>
      </c>
      <c r="K240" t="s">
        <v>5907</v>
      </c>
    </row>
    <row r="241" spans="1:11" x14ac:dyDescent="0.35">
      <c r="A241" t="s">
        <v>6319</v>
      </c>
      <c r="B241" t="s">
        <v>6320</v>
      </c>
      <c r="C241" t="str">
        <f t="shared" si="3"/>
        <v>0489</v>
      </c>
      <c r="D241" t="s">
        <v>1815</v>
      </c>
      <c r="E241" t="s">
        <v>1337</v>
      </c>
      <c r="F241" t="s">
        <v>6321</v>
      </c>
      <c r="G241" t="s">
        <v>4619</v>
      </c>
      <c r="H241" t="s">
        <v>5487</v>
      </c>
      <c r="I241" t="s">
        <v>5452</v>
      </c>
      <c r="J241" t="s">
        <v>5453</v>
      </c>
      <c r="K241" t="s">
        <v>5464</v>
      </c>
    </row>
    <row r="242" spans="1:11" x14ac:dyDescent="0.35">
      <c r="A242" t="s">
        <v>1533</v>
      </c>
      <c r="B242" t="s">
        <v>6322</v>
      </c>
      <c r="C242" t="str">
        <f t="shared" si="3"/>
        <v>0490</v>
      </c>
      <c r="D242" t="s">
        <v>1532</v>
      </c>
      <c r="E242" t="s">
        <v>1337</v>
      </c>
      <c r="F242" t="s">
        <v>6323</v>
      </c>
      <c r="G242" t="s">
        <v>1342</v>
      </c>
      <c r="H242" t="s">
        <v>5487</v>
      </c>
      <c r="I242" t="s">
        <v>5452</v>
      </c>
      <c r="J242" t="s">
        <v>5453</v>
      </c>
      <c r="K242" t="s">
        <v>5464</v>
      </c>
    </row>
    <row r="243" spans="1:11" x14ac:dyDescent="0.35">
      <c r="A243" t="s">
        <v>6324</v>
      </c>
      <c r="B243" t="s">
        <v>6325</v>
      </c>
      <c r="C243" t="str">
        <f t="shared" si="3"/>
        <v>0493</v>
      </c>
      <c r="D243" t="s">
        <v>6326</v>
      </c>
      <c r="E243" t="s">
        <v>5188</v>
      </c>
      <c r="F243" t="s">
        <v>6327</v>
      </c>
      <c r="G243" t="s">
        <v>4496</v>
      </c>
      <c r="H243" t="s">
        <v>5604</v>
      </c>
      <c r="I243" t="s">
        <v>5452</v>
      </c>
      <c r="J243" t="s">
        <v>5187</v>
      </c>
      <c r="K243" t="s">
        <v>5464</v>
      </c>
    </row>
    <row r="244" spans="1:11" x14ac:dyDescent="0.35">
      <c r="A244" t="s">
        <v>6328</v>
      </c>
      <c r="B244" t="s">
        <v>6329</v>
      </c>
      <c r="C244" t="str">
        <f t="shared" si="3"/>
        <v>0494</v>
      </c>
      <c r="D244" t="s">
        <v>6330</v>
      </c>
      <c r="E244" t="s">
        <v>5193</v>
      </c>
      <c r="F244" t="s">
        <v>5602</v>
      </c>
      <c r="G244" t="s">
        <v>4496</v>
      </c>
      <c r="H244" t="s">
        <v>5604</v>
      </c>
      <c r="I244" t="s">
        <v>5452</v>
      </c>
      <c r="J244" t="s">
        <v>5192</v>
      </c>
      <c r="K244" t="s">
        <v>5464</v>
      </c>
    </row>
    <row r="245" spans="1:11" x14ac:dyDescent="0.35">
      <c r="A245" t="s">
        <v>6331</v>
      </c>
      <c r="B245" t="s">
        <v>6332</v>
      </c>
      <c r="C245" t="str">
        <f t="shared" si="3"/>
        <v>0495</v>
      </c>
      <c r="D245" t="s">
        <v>1513</v>
      </c>
      <c r="E245" t="s">
        <v>1337</v>
      </c>
      <c r="F245" t="s">
        <v>6333</v>
      </c>
      <c r="G245" t="s">
        <v>1342</v>
      </c>
      <c r="H245" t="s">
        <v>5487</v>
      </c>
      <c r="I245" t="s">
        <v>5452</v>
      </c>
      <c r="J245" t="s">
        <v>5453</v>
      </c>
      <c r="K245" t="s">
        <v>5464</v>
      </c>
    </row>
    <row r="246" spans="1:11" x14ac:dyDescent="0.35">
      <c r="A246" t="s">
        <v>6334</v>
      </c>
      <c r="B246" t="s">
        <v>6335</v>
      </c>
      <c r="C246" t="str">
        <f t="shared" si="3"/>
        <v>0517</v>
      </c>
      <c r="D246" t="s">
        <v>1442</v>
      </c>
      <c r="E246" t="s">
        <v>1337</v>
      </c>
      <c r="F246" t="s">
        <v>6336</v>
      </c>
      <c r="G246" t="s">
        <v>6337</v>
      </c>
      <c r="H246" t="s">
        <v>5520</v>
      </c>
      <c r="I246" t="s">
        <v>5452</v>
      </c>
      <c r="J246" t="s">
        <v>5453</v>
      </c>
      <c r="K246" t="s">
        <v>6338</v>
      </c>
    </row>
    <row r="247" spans="1:11" x14ac:dyDescent="0.35">
      <c r="A247" t="s">
        <v>6339</v>
      </c>
      <c r="B247" t="s">
        <v>6340</v>
      </c>
      <c r="C247" t="str">
        <f t="shared" si="3"/>
        <v>0519</v>
      </c>
      <c r="D247" t="s">
        <v>6341</v>
      </c>
      <c r="E247" t="s">
        <v>4884</v>
      </c>
      <c r="F247" t="s">
        <v>6342</v>
      </c>
      <c r="G247" t="s">
        <v>4882</v>
      </c>
      <c r="H247" t="s">
        <v>5716</v>
      </c>
      <c r="I247" t="s">
        <v>5717</v>
      </c>
      <c r="J247" t="s">
        <v>4883</v>
      </c>
      <c r="K247" t="s">
        <v>6343</v>
      </c>
    </row>
    <row r="248" spans="1:11" x14ac:dyDescent="0.35">
      <c r="A248" t="s">
        <v>6344</v>
      </c>
      <c r="B248" t="s">
        <v>6345</v>
      </c>
      <c r="C248" t="str">
        <f t="shared" si="3"/>
        <v>0520</v>
      </c>
      <c r="D248" t="s">
        <v>6346</v>
      </c>
      <c r="E248" t="s">
        <v>4894</v>
      </c>
      <c r="F248" t="s">
        <v>6347</v>
      </c>
      <c r="G248" t="s">
        <v>4892</v>
      </c>
      <c r="H248" t="s">
        <v>6348</v>
      </c>
      <c r="I248" t="s">
        <v>5452</v>
      </c>
      <c r="J248" t="s">
        <v>6349</v>
      </c>
      <c r="K248" t="s">
        <v>6343</v>
      </c>
    </row>
    <row r="249" spans="1:11" x14ac:dyDescent="0.35">
      <c r="A249" t="s">
        <v>6350</v>
      </c>
      <c r="B249" t="s">
        <v>6351</v>
      </c>
      <c r="C249" t="str">
        <f t="shared" si="3"/>
        <v>0521</v>
      </c>
      <c r="D249" t="s">
        <v>6352</v>
      </c>
      <c r="E249" t="s">
        <v>4903</v>
      </c>
      <c r="F249" t="s">
        <v>6353</v>
      </c>
      <c r="G249" t="s">
        <v>4901</v>
      </c>
      <c r="H249" t="s">
        <v>5716</v>
      </c>
      <c r="I249" t="s">
        <v>5717</v>
      </c>
      <c r="J249" t="s">
        <v>4902</v>
      </c>
      <c r="K249" t="s">
        <v>6343</v>
      </c>
    </row>
    <row r="250" spans="1:11" x14ac:dyDescent="0.35">
      <c r="A250" t="s">
        <v>6354</v>
      </c>
      <c r="B250" t="s">
        <v>6355</v>
      </c>
      <c r="C250" t="str">
        <f t="shared" si="3"/>
        <v>0522</v>
      </c>
      <c r="D250" t="s">
        <v>6356</v>
      </c>
      <c r="E250" t="s">
        <v>6357</v>
      </c>
      <c r="F250" t="s">
        <v>6358</v>
      </c>
      <c r="G250" t="s">
        <v>6359</v>
      </c>
      <c r="H250" t="s">
        <v>6359</v>
      </c>
      <c r="I250" t="s">
        <v>5452</v>
      </c>
      <c r="J250" t="s">
        <v>6360</v>
      </c>
      <c r="K250" t="s">
        <v>6361</v>
      </c>
    </row>
    <row r="251" spans="1:11" x14ac:dyDescent="0.35">
      <c r="A251" t="s">
        <v>4912</v>
      </c>
      <c r="B251" t="s">
        <v>6362</v>
      </c>
      <c r="C251" t="str">
        <f t="shared" si="3"/>
        <v>0523</v>
      </c>
      <c r="D251" t="s">
        <v>6363</v>
      </c>
      <c r="E251" t="s">
        <v>4910</v>
      </c>
      <c r="F251" t="s">
        <v>6364</v>
      </c>
      <c r="G251" t="s">
        <v>2043</v>
      </c>
      <c r="H251" t="s">
        <v>5975</v>
      </c>
      <c r="I251" t="s">
        <v>5452</v>
      </c>
      <c r="J251" t="s">
        <v>4909</v>
      </c>
      <c r="K251" t="s">
        <v>6343</v>
      </c>
    </row>
    <row r="252" spans="1:11" x14ac:dyDescent="0.35">
      <c r="A252" t="s">
        <v>4920</v>
      </c>
      <c r="B252" t="s">
        <v>6365</v>
      </c>
      <c r="C252" t="str">
        <f t="shared" si="3"/>
        <v>0524</v>
      </c>
      <c r="D252" t="s">
        <v>6366</v>
      </c>
      <c r="E252" t="s">
        <v>4918</v>
      </c>
      <c r="F252" t="s">
        <v>6367</v>
      </c>
      <c r="G252" t="s">
        <v>5692</v>
      </c>
      <c r="H252" t="s">
        <v>5693</v>
      </c>
      <c r="I252" t="s">
        <v>5452</v>
      </c>
      <c r="J252" t="s">
        <v>4917</v>
      </c>
      <c r="K252" t="s">
        <v>6343</v>
      </c>
    </row>
    <row r="253" spans="1:11" x14ac:dyDescent="0.35">
      <c r="A253" t="s">
        <v>6368</v>
      </c>
      <c r="B253" t="s">
        <v>6369</v>
      </c>
      <c r="C253" t="str">
        <f t="shared" si="3"/>
        <v>0525</v>
      </c>
      <c r="D253" t="s">
        <v>6370</v>
      </c>
      <c r="E253" t="s">
        <v>4918</v>
      </c>
      <c r="F253" t="s">
        <v>6371</v>
      </c>
      <c r="G253" t="s">
        <v>6372</v>
      </c>
      <c r="H253" t="s">
        <v>5487</v>
      </c>
      <c r="I253" t="s">
        <v>5452</v>
      </c>
      <c r="J253" t="s">
        <v>4917</v>
      </c>
      <c r="K253" t="s">
        <v>5464</v>
      </c>
    </row>
    <row r="254" spans="1:11" x14ac:dyDescent="0.35">
      <c r="A254" t="s">
        <v>4926</v>
      </c>
      <c r="B254" t="s">
        <v>6373</v>
      </c>
      <c r="C254" t="str">
        <f t="shared" si="3"/>
        <v>0526</v>
      </c>
      <c r="D254" t="s">
        <v>6374</v>
      </c>
      <c r="E254" t="s">
        <v>4918</v>
      </c>
      <c r="F254" t="s">
        <v>6375</v>
      </c>
      <c r="G254" t="s">
        <v>1478</v>
      </c>
      <c r="H254" t="s">
        <v>5482</v>
      </c>
      <c r="I254" t="s">
        <v>5452</v>
      </c>
      <c r="J254" t="s">
        <v>4917</v>
      </c>
      <c r="K254" t="s">
        <v>6343</v>
      </c>
    </row>
    <row r="255" spans="1:11" x14ac:dyDescent="0.35">
      <c r="A255" t="s">
        <v>6376</v>
      </c>
      <c r="B255" t="s">
        <v>6377</v>
      </c>
      <c r="C255" t="str">
        <f t="shared" si="3"/>
        <v>0527</v>
      </c>
      <c r="D255" t="s">
        <v>6378</v>
      </c>
      <c r="E255" t="s">
        <v>4918</v>
      </c>
      <c r="F255" t="s">
        <v>6379</v>
      </c>
      <c r="G255" t="s">
        <v>1342</v>
      </c>
      <c r="H255" t="s">
        <v>5487</v>
      </c>
      <c r="I255" t="s">
        <v>5452</v>
      </c>
      <c r="J255" t="s">
        <v>4917</v>
      </c>
      <c r="K255" t="s">
        <v>5464</v>
      </c>
    </row>
    <row r="256" spans="1:11" x14ac:dyDescent="0.35">
      <c r="A256" t="s">
        <v>6380</v>
      </c>
      <c r="B256" t="s">
        <v>6381</v>
      </c>
      <c r="C256" t="str">
        <f t="shared" si="3"/>
        <v>0528</v>
      </c>
      <c r="D256" t="s">
        <v>6382</v>
      </c>
      <c r="E256" t="s">
        <v>4918</v>
      </c>
      <c r="F256" t="s">
        <v>6383</v>
      </c>
      <c r="G256" t="s">
        <v>1407</v>
      </c>
      <c r="H256" t="s">
        <v>5543</v>
      </c>
      <c r="I256" t="s">
        <v>5452</v>
      </c>
      <c r="J256" t="s">
        <v>4917</v>
      </c>
      <c r="K256" t="s">
        <v>6343</v>
      </c>
    </row>
    <row r="257" spans="1:11" x14ac:dyDescent="0.35">
      <c r="A257" t="s">
        <v>6384</v>
      </c>
      <c r="B257" t="s">
        <v>6385</v>
      </c>
      <c r="C257" t="str">
        <f t="shared" si="3"/>
        <v>0529</v>
      </c>
      <c r="D257" t="s">
        <v>6386</v>
      </c>
      <c r="E257" t="s">
        <v>4918</v>
      </c>
      <c r="F257" t="s">
        <v>6387</v>
      </c>
      <c r="G257" t="s">
        <v>6388</v>
      </c>
      <c r="H257" t="s">
        <v>5543</v>
      </c>
      <c r="I257" t="s">
        <v>5452</v>
      </c>
      <c r="J257" t="s">
        <v>4917</v>
      </c>
      <c r="K257" t="s">
        <v>6343</v>
      </c>
    </row>
    <row r="258" spans="1:11" x14ac:dyDescent="0.35">
      <c r="A258" t="s">
        <v>4940</v>
      </c>
      <c r="B258" t="s">
        <v>6389</v>
      </c>
      <c r="C258" t="str">
        <f t="shared" ref="C258:C321" si="4">RIGHT(B258,4)</f>
        <v>0530</v>
      </c>
      <c r="D258" t="s">
        <v>6390</v>
      </c>
      <c r="E258" t="s">
        <v>4918</v>
      </c>
      <c r="F258" t="s">
        <v>6391</v>
      </c>
      <c r="G258" t="s">
        <v>1407</v>
      </c>
      <c r="H258" t="s">
        <v>5543</v>
      </c>
      <c r="I258" t="s">
        <v>5452</v>
      </c>
      <c r="J258" t="s">
        <v>4917</v>
      </c>
      <c r="K258" t="s">
        <v>6343</v>
      </c>
    </row>
    <row r="259" spans="1:11" x14ac:dyDescent="0.35">
      <c r="A259" t="s">
        <v>4943</v>
      </c>
      <c r="B259" t="s">
        <v>6392</v>
      </c>
      <c r="C259" t="str">
        <f t="shared" si="4"/>
        <v>0531</v>
      </c>
      <c r="D259" t="s">
        <v>6393</v>
      </c>
      <c r="E259" t="s">
        <v>4918</v>
      </c>
      <c r="F259" t="s">
        <v>6394</v>
      </c>
      <c r="G259" t="s">
        <v>1407</v>
      </c>
      <c r="H259" t="s">
        <v>5543</v>
      </c>
      <c r="I259" t="s">
        <v>5452</v>
      </c>
      <c r="J259" t="s">
        <v>4917</v>
      </c>
      <c r="K259" t="s">
        <v>6343</v>
      </c>
    </row>
    <row r="260" spans="1:11" x14ac:dyDescent="0.35">
      <c r="A260" t="s">
        <v>6395</v>
      </c>
      <c r="B260" t="s">
        <v>6396</v>
      </c>
      <c r="C260" t="str">
        <f t="shared" si="4"/>
        <v>0533</v>
      </c>
      <c r="D260" t="s">
        <v>6397</v>
      </c>
      <c r="E260" t="s">
        <v>4957</v>
      </c>
      <c r="F260" t="s">
        <v>6398</v>
      </c>
      <c r="G260" t="s">
        <v>4706</v>
      </c>
      <c r="H260" t="s">
        <v>5502</v>
      </c>
      <c r="I260" t="s">
        <v>5452</v>
      </c>
      <c r="J260" t="s">
        <v>6399</v>
      </c>
      <c r="K260" t="s">
        <v>6343</v>
      </c>
    </row>
    <row r="261" spans="1:11" x14ac:dyDescent="0.35">
      <c r="A261" t="s">
        <v>6400</v>
      </c>
      <c r="B261" t="s">
        <v>6401</v>
      </c>
      <c r="C261" t="str">
        <f t="shared" si="4"/>
        <v>0535</v>
      </c>
      <c r="D261" t="s">
        <v>6402</v>
      </c>
      <c r="E261" t="s">
        <v>4971</v>
      </c>
      <c r="F261" t="s">
        <v>6403</v>
      </c>
      <c r="G261" t="s">
        <v>5543</v>
      </c>
      <c r="H261" t="s">
        <v>5543</v>
      </c>
      <c r="I261" t="s">
        <v>5452</v>
      </c>
      <c r="J261" t="s">
        <v>6404</v>
      </c>
      <c r="K261" t="s">
        <v>5461</v>
      </c>
    </row>
    <row r="262" spans="1:11" x14ac:dyDescent="0.35">
      <c r="A262" t="s">
        <v>6405</v>
      </c>
      <c r="B262" t="s">
        <v>6406</v>
      </c>
      <c r="C262" t="str">
        <f t="shared" si="4"/>
        <v>0536</v>
      </c>
      <c r="D262" t="s">
        <v>6407</v>
      </c>
      <c r="E262" t="s">
        <v>4971</v>
      </c>
      <c r="F262" t="s">
        <v>6408</v>
      </c>
      <c r="G262" t="s">
        <v>6409</v>
      </c>
      <c r="H262" t="s">
        <v>6410</v>
      </c>
      <c r="I262" t="s">
        <v>5452</v>
      </c>
      <c r="J262" t="s">
        <v>6404</v>
      </c>
      <c r="K262" t="s">
        <v>5461</v>
      </c>
    </row>
    <row r="263" spans="1:11" x14ac:dyDescent="0.35">
      <c r="A263" t="s">
        <v>4980</v>
      </c>
      <c r="B263" t="s">
        <v>6411</v>
      </c>
      <c r="C263" t="str">
        <f t="shared" si="4"/>
        <v>0537</v>
      </c>
      <c r="D263" t="s">
        <v>6412</v>
      </c>
      <c r="E263" t="s">
        <v>4971</v>
      </c>
      <c r="F263" t="s">
        <v>6413</v>
      </c>
      <c r="G263" t="s">
        <v>1407</v>
      </c>
      <c r="H263" t="s">
        <v>5543</v>
      </c>
      <c r="I263" t="s">
        <v>5452</v>
      </c>
      <c r="J263" t="s">
        <v>6404</v>
      </c>
      <c r="K263" t="s">
        <v>6343</v>
      </c>
    </row>
    <row r="264" spans="1:11" x14ac:dyDescent="0.35">
      <c r="A264" t="s">
        <v>6414</v>
      </c>
      <c r="B264" t="s">
        <v>6415</v>
      </c>
      <c r="C264" t="str">
        <f t="shared" si="4"/>
        <v>0538</v>
      </c>
      <c r="D264" t="s">
        <v>6416</v>
      </c>
      <c r="E264" t="s">
        <v>4971</v>
      </c>
      <c r="F264" t="s">
        <v>6417</v>
      </c>
      <c r="G264" t="s">
        <v>1407</v>
      </c>
      <c r="H264" t="s">
        <v>5543</v>
      </c>
      <c r="I264" t="s">
        <v>5452</v>
      </c>
      <c r="J264" t="s">
        <v>6404</v>
      </c>
      <c r="K264" t="s">
        <v>5464</v>
      </c>
    </row>
    <row r="265" spans="1:11" x14ac:dyDescent="0.35">
      <c r="A265" t="s">
        <v>4991</v>
      </c>
      <c r="B265" t="s">
        <v>6418</v>
      </c>
      <c r="C265" t="str">
        <f t="shared" si="4"/>
        <v>0539</v>
      </c>
      <c r="D265" t="s">
        <v>6419</v>
      </c>
      <c r="E265" t="s">
        <v>4989</v>
      </c>
      <c r="F265" t="s">
        <v>6420</v>
      </c>
      <c r="G265" t="s">
        <v>1471</v>
      </c>
      <c r="H265" t="s">
        <v>5451</v>
      </c>
      <c r="I265" t="s">
        <v>5452</v>
      </c>
      <c r="J265" t="s">
        <v>4988</v>
      </c>
      <c r="K265" t="s">
        <v>6343</v>
      </c>
    </row>
    <row r="266" spans="1:11" x14ac:dyDescent="0.35">
      <c r="A266" t="s">
        <v>4997</v>
      </c>
      <c r="B266" t="s">
        <v>6421</v>
      </c>
      <c r="C266" t="str">
        <f t="shared" si="4"/>
        <v>0540</v>
      </c>
      <c r="D266" t="s">
        <v>6422</v>
      </c>
      <c r="E266" t="s">
        <v>4995</v>
      </c>
      <c r="F266" t="s">
        <v>6423</v>
      </c>
      <c r="G266" t="s">
        <v>4536</v>
      </c>
      <c r="H266" t="s">
        <v>5634</v>
      </c>
      <c r="I266" t="s">
        <v>5452</v>
      </c>
      <c r="J266" t="s">
        <v>4994</v>
      </c>
      <c r="K266" t="s">
        <v>6343</v>
      </c>
    </row>
    <row r="267" spans="1:11" x14ac:dyDescent="0.35">
      <c r="A267" t="s">
        <v>6424</v>
      </c>
      <c r="B267" t="s">
        <v>6425</v>
      </c>
      <c r="C267" t="str">
        <f t="shared" si="4"/>
        <v>0541</v>
      </c>
      <c r="D267" t="s">
        <v>6426</v>
      </c>
      <c r="E267" t="s">
        <v>5003</v>
      </c>
      <c r="F267" t="s">
        <v>6427</v>
      </c>
      <c r="G267" t="s">
        <v>1342</v>
      </c>
      <c r="H267" t="s">
        <v>5487</v>
      </c>
      <c r="I267" t="s">
        <v>5452</v>
      </c>
      <c r="J267" t="s">
        <v>5002</v>
      </c>
      <c r="K267" t="s">
        <v>5464</v>
      </c>
    </row>
    <row r="268" spans="1:11" x14ac:dyDescent="0.35">
      <c r="A268" t="s">
        <v>6428</v>
      </c>
      <c r="B268" t="s">
        <v>6429</v>
      </c>
      <c r="C268" t="str">
        <f t="shared" si="4"/>
        <v>0542</v>
      </c>
      <c r="D268" t="s">
        <v>6430</v>
      </c>
      <c r="E268" t="s">
        <v>5003</v>
      </c>
      <c r="F268" t="s">
        <v>6431</v>
      </c>
      <c r="G268" t="s">
        <v>1342</v>
      </c>
      <c r="H268" t="s">
        <v>5487</v>
      </c>
      <c r="I268" t="s">
        <v>5452</v>
      </c>
      <c r="J268" t="s">
        <v>5002</v>
      </c>
      <c r="K268" t="s">
        <v>6343</v>
      </c>
    </row>
    <row r="269" spans="1:11" x14ac:dyDescent="0.35">
      <c r="A269" t="s">
        <v>5020</v>
      </c>
      <c r="B269" t="s">
        <v>6432</v>
      </c>
      <c r="C269" t="str">
        <f t="shared" si="4"/>
        <v>0545</v>
      </c>
      <c r="D269" t="s">
        <v>6433</v>
      </c>
      <c r="E269" t="s">
        <v>5018</v>
      </c>
      <c r="F269" t="s">
        <v>6434</v>
      </c>
      <c r="G269" t="s">
        <v>1407</v>
      </c>
      <c r="H269" t="s">
        <v>5543</v>
      </c>
      <c r="I269" t="s">
        <v>5452</v>
      </c>
      <c r="J269" t="s">
        <v>5017</v>
      </c>
      <c r="K269" t="s">
        <v>6343</v>
      </c>
    </row>
    <row r="270" spans="1:11" x14ac:dyDescent="0.35">
      <c r="A270" t="s">
        <v>6435</v>
      </c>
      <c r="B270" t="s">
        <v>6436</v>
      </c>
      <c r="C270" t="str">
        <f t="shared" si="4"/>
        <v>0546</v>
      </c>
      <c r="D270" t="s">
        <v>6437</v>
      </c>
      <c r="E270" t="s">
        <v>5024</v>
      </c>
      <c r="F270" t="s">
        <v>6438</v>
      </c>
      <c r="G270" t="s">
        <v>4892</v>
      </c>
      <c r="H270" t="s">
        <v>6348</v>
      </c>
      <c r="I270" t="s">
        <v>5452</v>
      </c>
      <c r="J270" t="s">
        <v>6439</v>
      </c>
      <c r="K270" t="s">
        <v>5464</v>
      </c>
    </row>
    <row r="271" spans="1:11" x14ac:dyDescent="0.35">
      <c r="A271" t="s">
        <v>6440</v>
      </c>
      <c r="B271" t="s">
        <v>6441</v>
      </c>
      <c r="C271" t="str">
        <f t="shared" si="4"/>
        <v>0547</v>
      </c>
      <c r="D271" t="s">
        <v>6442</v>
      </c>
      <c r="E271" t="s">
        <v>5024</v>
      </c>
      <c r="F271" t="s">
        <v>6443</v>
      </c>
      <c r="G271" t="s">
        <v>4892</v>
      </c>
      <c r="H271" t="s">
        <v>6348</v>
      </c>
      <c r="I271" t="s">
        <v>5452</v>
      </c>
      <c r="J271" t="s">
        <v>6439</v>
      </c>
      <c r="K271" t="s">
        <v>6343</v>
      </c>
    </row>
    <row r="272" spans="1:11" x14ac:dyDescent="0.35">
      <c r="A272" t="s">
        <v>5037</v>
      </c>
      <c r="B272" t="s">
        <v>6444</v>
      </c>
      <c r="C272" t="str">
        <f t="shared" si="4"/>
        <v>0548</v>
      </c>
      <c r="D272" t="s">
        <v>6445</v>
      </c>
      <c r="E272" t="s">
        <v>5035</v>
      </c>
      <c r="F272" t="s">
        <v>6446</v>
      </c>
      <c r="G272" t="s">
        <v>1407</v>
      </c>
      <c r="H272" t="s">
        <v>5543</v>
      </c>
      <c r="I272" t="s">
        <v>5452</v>
      </c>
      <c r="J272" t="s">
        <v>5034</v>
      </c>
      <c r="K272" t="s">
        <v>6343</v>
      </c>
    </row>
    <row r="273" spans="1:11" x14ac:dyDescent="0.35">
      <c r="A273" t="s">
        <v>5043</v>
      </c>
      <c r="B273" t="s">
        <v>6447</v>
      </c>
      <c r="C273" t="str">
        <f t="shared" si="4"/>
        <v>0549</v>
      </c>
      <c r="D273" t="s">
        <v>6448</v>
      </c>
      <c r="E273" t="s">
        <v>5041</v>
      </c>
      <c r="F273" t="s">
        <v>6449</v>
      </c>
      <c r="G273" t="s">
        <v>1441</v>
      </c>
      <c r="H273" t="s">
        <v>5520</v>
      </c>
      <c r="I273" t="s">
        <v>5452</v>
      </c>
      <c r="J273" t="s">
        <v>5040</v>
      </c>
      <c r="K273" t="s">
        <v>6343</v>
      </c>
    </row>
    <row r="274" spans="1:11" x14ac:dyDescent="0.35">
      <c r="A274" t="s">
        <v>6450</v>
      </c>
      <c r="B274" t="s">
        <v>6451</v>
      </c>
      <c r="C274" t="str">
        <f t="shared" si="4"/>
        <v>0550</v>
      </c>
      <c r="D274" t="s">
        <v>6452</v>
      </c>
      <c r="E274" t="s">
        <v>5041</v>
      </c>
      <c r="F274" t="s">
        <v>6453</v>
      </c>
      <c r="G274" t="s">
        <v>6454</v>
      </c>
      <c r="H274" t="s">
        <v>5781</v>
      </c>
      <c r="I274" t="s">
        <v>5452</v>
      </c>
      <c r="J274" t="s">
        <v>5040</v>
      </c>
      <c r="K274" t="s">
        <v>5461</v>
      </c>
    </row>
    <row r="275" spans="1:11" x14ac:dyDescent="0.35">
      <c r="A275" t="s">
        <v>6455</v>
      </c>
      <c r="B275" t="s">
        <v>6456</v>
      </c>
      <c r="C275" t="str">
        <f t="shared" si="4"/>
        <v>0551</v>
      </c>
      <c r="D275" t="s">
        <v>6457</v>
      </c>
      <c r="E275" t="s">
        <v>5041</v>
      </c>
      <c r="F275" t="s">
        <v>6458</v>
      </c>
      <c r="G275" t="s">
        <v>6459</v>
      </c>
      <c r="H275" t="s">
        <v>5520</v>
      </c>
      <c r="I275" t="s">
        <v>5452</v>
      </c>
      <c r="J275" t="s">
        <v>5040</v>
      </c>
      <c r="K275" t="s">
        <v>5461</v>
      </c>
    </row>
    <row r="276" spans="1:11" x14ac:dyDescent="0.35">
      <c r="A276" t="s">
        <v>5053</v>
      </c>
      <c r="B276" t="s">
        <v>6460</v>
      </c>
      <c r="C276" t="str">
        <f t="shared" si="4"/>
        <v>0552</v>
      </c>
      <c r="D276" t="s">
        <v>6461</v>
      </c>
      <c r="E276" t="s">
        <v>5041</v>
      </c>
      <c r="F276" t="s">
        <v>6336</v>
      </c>
      <c r="G276" t="s">
        <v>1441</v>
      </c>
      <c r="H276" t="s">
        <v>5520</v>
      </c>
      <c r="I276" t="s">
        <v>5452</v>
      </c>
      <c r="J276" t="s">
        <v>5040</v>
      </c>
      <c r="K276" t="s">
        <v>6343</v>
      </c>
    </row>
    <row r="277" spans="1:11" x14ac:dyDescent="0.35">
      <c r="A277" t="s">
        <v>6462</v>
      </c>
      <c r="B277" t="s">
        <v>6463</v>
      </c>
      <c r="C277" t="str">
        <f t="shared" si="4"/>
        <v>0553</v>
      </c>
      <c r="D277" t="s">
        <v>6464</v>
      </c>
      <c r="E277" t="s">
        <v>5041</v>
      </c>
      <c r="F277" t="s">
        <v>6465</v>
      </c>
      <c r="G277" t="s">
        <v>6466</v>
      </c>
      <c r="H277" t="s">
        <v>6466</v>
      </c>
      <c r="I277" t="s">
        <v>5452</v>
      </c>
      <c r="J277" t="s">
        <v>5040</v>
      </c>
      <c r="K277" t="s">
        <v>5461</v>
      </c>
    </row>
    <row r="278" spans="1:11" x14ac:dyDescent="0.35">
      <c r="A278" t="s">
        <v>6467</v>
      </c>
      <c r="B278" t="s">
        <v>6468</v>
      </c>
      <c r="C278" t="str">
        <f t="shared" si="4"/>
        <v>0554</v>
      </c>
      <c r="D278" t="s">
        <v>6469</v>
      </c>
      <c r="E278" t="s">
        <v>5041</v>
      </c>
      <c r="F278" t="s">
        <v>6470</v>
      </c>
      <c r="G278" t="s">
        <v>5058</v>
      </c>
      <c r="H278" t="s">
        <v>5796</v>
      </c>
      <c r="I278" t="s">
        <v>5452</v>
      </c>
      <c r="J278" t="s">
        <v>5040</v>
      </c>
      <c r="K278" t="s">
        <v>5464</v>
      </c>
    </row>
    <row r="279" spans="1:11" x14ac:dyDescent="0.35">
      <c r="A279" t="s">
        <v>5062</v>
      </c>
      <c r="B279" t="s">
        <v>6471</v>
      </c>
      <c r="C279" t="str">
        <f t="shared" si="4"/>
        <v>0555</v>
      </c>
      <c r="D279" t="s">
        <v>6472</v>
      </c>
      <c r="E279" t="s">
        <v>5041</v>
      </c>
      <c r="F279" t="s">
        <v>6473</v>
      </c>
      <c r="G279" t="s">
        <v>1653</v>
      </c>
      <c r="H279" t="s">
        <v>5520</v>
      </c>
      <c r="I279" t="s">
        <v>5452</v>
      </c>
      <c r="J279" t="s">
        <v>5040</v>
      </c>
      <c r="K279" t="s">
        <v>6343</v>
      </c>
    </row>
    <row r="280" spans="1:11" x14ac:dyDescent="0.35">
      <c r="A280" t="s">
        <v>6474</v>
      </c>
      <c r="B280" t="s">
        <v>6475</v>
      </c>
      <c r="C280" t="str">
        <f t="shared" si="4"/>
        <v>0556</v>
      </c>
      <c r="D280" t="s">
        <v>6476</v>
      </c>
      <c r="E280" t="s">
        <v>5041</v>
      </c>
      <c r="F280" t="s">
        <v>6477</v>
      </c>
      <c r="G280" t="s">
        <v>1693</v>
      </c>
      <c r="H280" t="s">
        <v>5796</v>
      </c>
      <c r="I280" t="s">
        <v>5452</v>
      </c>
      <c r="J280" t="s">
        <v>5040</v>
      </c>
      <c r="K280" t="s">
        <v>6343</v>
      </c>
    </row>
    <row r="281" spans="1:11" x14ac:dyDescent="0.35">
      <c r="A281" t="s">
        <v>5086</v>
      </c>
      <c r="B281" t="s">
        <v>6478</v>
      </c>
      <c r="C281" t="str">
        <f t="shared" si="4"/>
        <v>0557</v>
      </c>
      <c r="D281" t="s">
        <v>6479</v>
      </c>
      <c r="E281" t="s">
        <v>5084</v>
      </c>
      <c r="F281" t="s">
        <v>6480</v>
      </c>
      <c r="G281" t="s">
        <v>1708</v>
      </c>
      <c r="H281" t="s">
        <v>5640</v>
      </c>
      <c r="I281" t="s">
        <v>5452</v>
      </c>
      <c r="J281" t="s">
        <v>6481</v>
      </c>
      <c r="K281" t="s">
        <v>6343</v>
      </c>
    </row>
    <row r="282" spans="1:11" x14ac:dyDescent="0.35">
      <c r="A282" t="s">
        <v>5075</v>
      </c>
      <c r="B282" t="s">
        <v>6482</v>
      </c>
      <c r="C282" t="str">
        <f t="shared" si="4"/>
        <v>0558</v>
      </c>
      <c r="D282" t="s">
        <v>6483</v>
      </c>
      <c r="E282" t="s">
        <v>5073</v>
      </c>
      <c r="F282" t="s">
        <v>6484</v>
      </c>
      <c r="G282" t="s">
        <v>5071</v>
      </c>
      <c r="H282" t="s">
        <v>6485</v>
      </c>
      <c r="I282" t="s">
        <v>5452</v>
      </c>
      <c r="J282" t="s">
        <v>5072</v>
      </c>
      <c r="K282" t="s">
        <v>6343</v>
      </c>
    </row>
    <row r="283" spans="1:11" x14ac:dyDescent="0.35">
      <c r="A283" t="s">
        <v>5078</v>
      </c>
      <c r="B283" t="s">
        <v>6486</v>
      </c>
      <c r="C283" t="str">
        <f t="shared" si="4"/>
        <v>0559</v>
      </c>
      <c r="D283" t="s">
        <v>6487</v>
      </c>
      <c r="E283" t="s">
        <v>5073</v>
      </c>
      <c r="F283" t="s">
        <v>6488</v>
      </c>
      <c r="G283" t="s">
        <v>1708</v>
      </c>
      <c r="H283" t="s">
        <v>5640</v>
      </c>
      <c r="I283" t="s">
        <v>5452</v>
      </c>
      <c r="J283" t="s">
        <v>5072</v>
      </c>
      <c r="K283" t="s">
        <v>6343</v>
      </c>
    </row>
    <row r="284" spans="1:11" x14ac:dyDescent="0.35">
      <c r="A284" t="s">
        <v>5094</v>
      </c>
      <c r="B284" t="s">
        <v>6489</v>
      </c>
      <c r="C284" t="str">
        <f t="shared" si="4"/>
        <v>0560</v>
      </c>
      <c r="D284" t="s">
        <v>6490</v>
      </c>
      <c r="E284" t="s">
        <v>5092</v>
      </c>
      <c r="F284" t="s">
        <v>6491</v>
      </c>
      <c r="G284" t="s">
        <v>1407</v>
      </c>
      <c r="H284" t="s">
        <v>5543</v>
      </c>
      <c r="I284" t="s">
        <v>5452</v>
      </c>
      <c r="J284" t="s">
        <v>5091</v>
      </c>
      <c r="K284" t="s">
        <v>6343</v>
      </c>
    </row>
    <row r="285" spans="1:11" x14ac:dyDescent="0.35">
      <c r="A285" t="s">
        <v>6492</v>
      </c>
      <c r="B285" t="s">
        <v>6493</v>
      </c>
      <c r="C285" t="str">
        <f t="shared" si="4"/>
        <v>0561</v>
      </c>
      <c r="D285" t="s">
        <v>6494</v>
      </c>
      <c r="E285" t="s">
        <v>5099</v>
      </c>
      <c r="F285" t="s">
        <v>6495</v>
      </c>
      <c r="G285" t="s">
        <v>5097</v>
      </c>
      <c r="H285" t="s">
        <v>5569</v>
      </c>
      <c r="I285" t="s">
        <v>5452</v>
      </c>
      <c r="J285" t="s">
        <v>5098</v>
      </c>
      <c r="K285" t="s">
        <v>5464</v>
      </c>
    </row>
    <row r="286" spans="1:11" x14ac:dyDescent="0.35">
      <c r="A286" t="s">
        <v>6496</v>
      </c>
      <c r="B286" t="s">
        <v>6497</v>
      </c>
      <c r="C286" t="str">
        <f t="shared" si="4"/>
        <v>0562</v>
      </c>
      <c r="D286" t="s">
        <v>6498</v>
      </c>
      <c r="E286" t="s">
        <v>5107</v>
      </c>
      <c r="F286" t="s">
        <v>6499</v>
      </c>
      <c r="G286" t="s">
        <v>4882</v>
      </c>
      <c r="H286" t="s">
        <v>5716</v>
      </c>
      <c r="I286" t="s">
        <v>5717</v>
      </c>
      <c r="J286" t="s">
        <v>5106</v>
      </c>
      <c r="K286" t="s">
        <v>6343</v>
      </c>
    </row>
    <row r="287" spans="1:11" x14ac:dyDescent="0.35">
      <c r="A287" t="s">
        <v>6500</v>
      </c>
      <c r="B287" t="s">
        <v>6501</v>
      </c>
      <c r="C287" t="str">
        <f t="shared" si="4"/>
        <v>0563</v>
      </c>
      <c r="D287" t="s">
        <v>6502</v>
      </c>
      <c r="E287" t="s">
        <v>6503</v>
      </c>
      <c r="F287" t="s">
        <v>6504</v>
      </c>
      <c r="G287" t="s">
        <v>6504</v>
      </c>
      <c r="H287" t="s">
        <v>6505</v>
      </c>
      <c r="I287" t="s">
        <v>5452</v>
      </c>
      <c r="J287" t="s">
        <v>6506</v>
      </c>
      <c r="K287" t="s">
        <v>5461</v>
      </c>
    </row>
    <row r="288" spans="1:11" x14ac:dyDescent="0.35">
      <c r="A288" t="s">
        <v>6507</v>
      </c>
      <c r="B288" t="s">
        <v>6508</v>
      </c>
      <c r="C288" t="str">
        <f t="shared" si="4"/>
        <v>0564</v>
      </c>
      <c r="D288" t="s">
        <v>6509</v>
      </c>
      <c r="E288" t="s">
        <v>6510</v>
      </c>
      <c r="F288" t="s">
        <v>6511</v>
      </c>
      <c r="G288" t="s">
        <v>6511</v>
      </c>
      <c r="H288" t="s">
        <v>5846</v>
      </c>
      <c r="I288" t="s">
        <v>5717</v>
      </c>
      <c r="J288" t="s">
        <v>6512</v>
      </c>
      <c r="K288" t="s">
        <v>5461</v>
      </c>
    </row>
    <row r="289" spans="1:11" x14ac:dyDescent="0.35">
      <c r="A289" t="s">
        <v>1938</v>
      </c>
      <c r="B289" t="s">
        <v>6513</v>
      </c>
      <c r="C289" t="str">
        <f t="shared" si="4"/>
        <v>0581</v>
      </c>
      <c r="D289" t="s">
        <v>1937</v>
      </c>
      <c r="E289" t="s">
        <v>1337</v>
      </c>
      <c r="F289" t="s">
        <v>6514</v>
      </c>
      <c r="G289" t="s">
        <v>1936</v>
      </c>
      <c r="H289" t="s">
        <v>5634</v>
      </c>
      <c r="I289" t="s">
        <v>5452</v>
      </c>
      <c r="J289" t="s">
        <v>5453</v>
      </c>
      <c r="K289" t="s">
        <v>5464</v>
      </c>
    </row>
    <row r="290" spans="1:11" x14ac:dyDescent="0.35">
      <c r="A290" t="s">
        <v>6515</v>
      </c>
      <c r="B290" t="s">
        <v>6516</v>
      </c>
      <c r="C290" t="str">
        <f t="shared" si="4"/>
        <v>0582</v>
      </c>
      <c r="D290" t="s">
        <v>6517</v>
      </c>
      <c r="E290" t="s">
        <v>5476</v>
      </c>
      <c r="F290" t="s">
        <v>6518</v>
      </c>
      <c r="G290" t="s">
        <v>6410</v>
      </c>
      <c r="H290" t="s">
        <v>6410</v>
      </c>
      <c r="I290" t="s">
        <v>5452</v>
      </c>
      <c r="J290" t="s">
        <v>5453</v>
      </c>
      <c r="K290" t="s">
        <v>5461</v>
      </c>
    </row>
    <row r="291" spans="1:11" x14ac:dyDescent="0.35">
      <c r="A291" t="s">
        <v>6519</v>
      </c>
      <c r="B291" t="s">
        <v>6520</v>
      </c>
      <c r="C291" t="str">
        <f t="shared" si="4"/>
        <v>0591</v>
      </c>
      <c r="D291" t="s">
        <v>6521</v>
      </c>
      <c r="E291" t="s">
        <v>1337</v>
      </c>
      <c r="F291" t="s">
        <v>6522</v>
      </c>
      <c r="G291" t="s">
        <v>4626</v>
      </c>
      <c r="H291" t="s">
        <v>5745</v>
      </c>
      <c r="I291" t="s">
        <v>5452</v>
      </c>
      <c r="J291" t="s">
        <v>5453</v>
      </c>
      <c r="K291" t="s">
        <v>5464</v>
      </c>
    </row>
    <row r="292" spans="1:11" x14ac:dyDescent="0.35">
      <c r="A292" t="s">
        <v>6523</v>
      </c>
      <c r="B292" t="s">
        <v>6524</v>
      </c>
      <c r="C292" t="str">
        <f t="shared" si="4"/>
        <v>0623</v>
      </c>
      <c r="D292" t="s">
        <v>1121</v>
      </c>
      <c r="E292" t="s">
        <v>1122</v>
      </c>
      <c r="F292" t="s">
        <v>6525</v>
      </c>
      <c r="G292" t="s">
        <v>4266</v>
      </c>
      <c r="H292" t="s">
        <v>4266</v>
      </c>
      <c r="I292" t="s">
        <v>5906</v>
      </c>
      <c r="J292" t="s">
        <v>1118</v>
      </c>
      <c r="K292" t="s">
        <v>5907</v>
      </c>
    </row>
    <row r="293" spans="1:11" x14ac:dyDescent="0.35">
      <c r="A293" t="s">
        <v>3337</v>
      </c>
      <c r="B293" t="s">
        <v>6526</v>
      </c>
      <c r="C293" t="str">
        <f t="shared" si="4"/>
        <v>0627</v>
      </c>
      <c r="D293" t="s">
        <v>452</v>
      </c>
      <c r="E293" t="s">
        <v>198</v>
      </c>
      <c r="F293" t="s">
        <v>6527</v>
      </c>
      <c r="G293" t="s">
        <v>451</v>
      </c>
      <c r="H293" t="s">
        <v>451</v>
      </c>
      <c r="I293" t="s">
        <v>5911</v>
      </c>
      <c r="J293" t="s">
        <v>5912</v>
      </c>
      <c r="K293" t="s">
        <v>5913</v>
      </c>
    </row>
    <row r="294" spans="1:11" x14ac:dyDescent="0.35">
      <c r="A294" t="s">
        <v>396</v>
      </c>
      <c r="B294" t="s">
        <v>6528</v>
      </c>
      <c r="C294" t="str">
        <f t="shared" si="4"/>
        <v>0657</v>
      </c>
      <c r="D294" t="s">
        <v>395</v>
      </c>
      <c r="E294" t="s">
        <v>103</v>
      </c>
      <c r="F294" t="s">
        <v>6529</v>
      </c>
      <c r="G294" t="s">
        <v>6246</v>
      </c>
      <c r="H294" t="s">
        <v>6246</v>
      </c>
      <c r="I294" t="s">
        <v>6241</v>
      </c>
      <c r="J294" t="s">
        <v>6242</v>
      </c>
      <c r="K294" t="s">
        <v>6243</v>
      </c>
    </row>
    <row r="295" spans="1:11" x14ac:dyDescent="0.35">
      <c r="A295" t="s">
        <v>6530</v>
      </c>
      <c r="B295" t="s">
        <v>6531</v>
      </c>
      <c r="C295" t="str">
        <f t="shared" si="4"/>
        <v>0660</v>
      </c>
      <c r="D295" t="s">
        <v>6532</v>
      </c>
      <c r="E295" t="s">
        <v>4185</v>
      </c>
      <c r="F295" t="s">
        <v>6533</v>
      </c>
      <c r="G295" t="s">
        <v>4183</v>
      </c>
      <c r="H295" t="s">
        <v>4183</v>
      </c>
      <c r="I295" t="s">
        <v>5906</v>
      </c>
      <c r="J295" t="s">
        <v>4184</v>
      </c>
      <c r="K295" t="s">
        <v>5907</v>
      </c>
    </row>
    <row r="296" spans="1:11" x14ac:dyDescent="0.35">
      <c r="A296" t="s">
        <v>4628</v>
      </c>
      <c r="B296" t="s">
        <v>6534</v>
      </c>
      <c r="C296" t="str">
        <f t="shared" si="4"/>
        <v>0661</v>
      </c>
      <c r="D296" t="s">
        <v>1525</v>
      </c>
      <c r="E296" t="s">
        <v>1337</v>
      </c>
      <c r="F296" t="s">
        <v>6535</v>
      </c>
      <c r="G296" t="s">
        <v>1342</v>
      </c>
      <c r="H296" t="s">
        <v>5487</v>
      </c>
      <c r="I296" t="s">
        <v>5452</v>
      </c>
      <c r="J296" t="s">
        <v>5453</v>
      </c>
      <c r="K296" t="s">
        <v>5464</v>
      </c>
    </row>
    <row r="297" spans="1:11" x14ac:dyDescent="0.35">
      <c r="A297" t="s">
        <v>6536</v>
      </c>
      <c r="B297" t="s">
        <v>6537</v>
      </c>
      <c r="C297" t="str">
        <f t="shared" si="4"/>
        <v>0662</v>
      </c>
      <c r="D297" t="s">
        <v>1112</v>
      </c>
      <c r="E297" t="s">
        <v>1114</v>
      </c>
      <c r="F297" t="s">
        <v>6538</v>
      </c>
      <c r="G297" t="s">
        <v>1111</v>
      </c>
      <c r="H297" t="s">
        <v>1111</v>
      </c>
      <c r="I297" t="s">
        <v>5906</v>
      </c>
      <c r="J297" t="s">
        <v>1113</v>
      </c>
      <c r="K297" t="s">
        <v>5907</v>
      </c>
    </row>
    <row r="298" spans="1:11" x14ac:dyDescent="0.35">
      <c r="A298" t="s">
        <v>6539</v>
      </c>
      <c r="B298" t="s">
        <v>6540</v>
      </c>
      <c r="C298" t="str">
        <f t="shared" si="4"/>
        <v>0701</v>
      </c>
      <c r="D298" t="s">
        <v>2523</v>
      </c>
      <c r="E298" t="s">
        <v>1352</v>
      </c>
      <c r="F298" t="s">
        <v>6541</v>
      </c>
      <c r="G298" t="s">
        <v>6542</v>
      </c>
      <c r="H298" t="s">
        <v>1686</v>
      </c>
      <c r="I298" t="s">
        <v>5446</v>
      </c>
      <c r="J298" t="s">
        <v>6262</v>
      </c>
      <c r="K298" t="s">
        <v>6543</v>
      </c>
    </row>
    <row r="299" spans="1:11" x14ac:dyDescent="0.35">
      <c r="A299" t="s">
        <v>6544</v>
      </c>
      <c r="B299" t="s">
        <v>6545</v>
      </c>
      <c r="C299" t="str">
        <f t="shared" si="4"/>
        <v>0702</v>
      </c>
      <c r="D299" t="s">
        <v>6546</v>
      </c>
      <c r="E299" t="s">
        <v>6547</v>
      </c>
      <c r="F299" t="s">
        <v>6548</v>
      </c>
      <c r="G299" t="s">
        <v>1603</v>
      </c>
      <c r="H299" t="s">
        <v>1603</v>
      </c>
      <c r="I299" t="s">
        <v>5446</v>
      </c>
      <c r="J299" t="s">
        <v>3867</v>
      </c>
      <c r="K299" t="s">
        <v>6549</v>
      </c>
    </row>
    <row r="300" spans="1:11" x14ac:dyDescent="0.35">
      <c r="A300" t="s">
        <v>2607</v>
      </c>
      <c r="B300" t="s">
        <v>6550</v>
      </c>
      <c r="C300" t="str">
        <f t="shared" si="4"/>
        <v>0703</v>
      </c>
      <c r="D300" t="s">
        <v>2606</v>
      </c>
      <c r="E300" t="s">
        <v>1352</v>
      </c>
      <c r="F300" t="s">
        <v>6551</v>
      </c>
      <c r="G300" t="s">
        <v>1309</v>
      </c>
      <c r="H300" t="s">
        <v>1309</v>
      </c>
      <c r="I300" t="s">
        <v>5446</v>
      </c>
      <c r="J300" t="s">
        <v>6262</v>
      </c>
      <c r="K300" t="s">
        <v>6543</v>
      </c>
    </row>
    <row r="301" spans="1:11" x14ac:dyDescent="0.35">
      <c r="A301" t="s">
        <v>6552</v>
      </c>
      <c r="B301" t="s">
        <v>6553</v>
      </c>
      <c r="C301" t="str">
        <f t="shared" si="4"/>
        <v>0704</v>
      </c>
      <c r="D301" t="s">
        <v>6554</v>
      </c>
      <c r="E301" t="s">
        <v>6555</v>
      </c>
      <c r="F301" t="s">
        <v>6556</v>
      </c>
      <c r="G301" t="s">
        <v>6557</v>
      </c>
      <c r="H301" t="s">
        <v>6557</v>
      </c>
      <c r="I301" t="s">
        <v>5446</v>
      </c>
      <c r="J301" t="s">
        <v>6558</v>
      </c>
      <c r="K301" t="s">
        <v>6559</v>
      </c>
    </row>
    <row r="302" spans="1:11" x14ac:dyDescent="0.35">
      <c r="A302" t="s">
        <v>3813</v>
      </c>
      <c r="B302" t="s">
        <v>6560</v>
      </c>
      <c r="C302" t="str">
        <f t="shared" si="4"/>
        <v>0705</v>
      </c>
      <c r="D302" t="s">
        <v>6561</v>
      </c>
      <c r="E302" t="s">
        <v>1352</v>
      </c>
      <c r="F302" t="s">
        <v>6562</v>
      </c>
      <c r="G302" t="s">
        <v>1309</v>
      </c>
      <c r="H302" t="s">
        <v>6563</v>
      </c>
      <c r="I302" t="s">
        <v>5446</v>
      </c>
      <c r="J302" t="s">
        <v>6262</v>
      </c>
      <c r="K302" t="s">
        <v>6543</v>
      </c>
    </row>
    <row r="303" spans="1:11" x14ac:dyDescent="0.35">
      <c r="A303" t="s">
        <v>2331</v>
      </c>
      <c r="B303" t="s">
        <v>6564</v>
      </c>
      <c r="C303" t="str">
        <f t="shared" si="4"/>
        <v>0706</v>
      </c>
      <c r="D303" t="s">
        <v>2330</v>
      </c>
      <c r="E303" t="s">
        <v>1352</v>
      </c>
      <c r="F303" t="s">
        <v>6565</v>
      </c>
      <c r="G303" t="s">
        <v>1895</v>
      </c>
      <c r="H303" t="s">
        <v>1895</v>
      </c>
      <c r="I303" t="s">
        <v>5446</v>
      </c>
      <c r="J303" t="s">
        <v>6262</v>
      </c>
      <c r="K303" t="s">
        <v>6543</v>
      </c>
    </row>
    <row r="304" spans="1:11" x14ac:dyDescent="0.35">
      <c r="A304" t="s">
        <v>6566</v>
      </c>
      <c r="B304" t="s">
        <v>6567</v>
      </c>
      <c r="C304" t="str">
        <f t="shared" si="4"/>
        <v>0708</v>
      </c>
      <c r="D304" t="s">
        <v>1547</v>
      </c>
      <c r="E304" t="s">
        <v>1352</v>
      </c>
      <c r="F304" t="s">
        <v>6568</v>
      </c>
      <c r="G304" t="s">
        <v>1309</v>
      </c>
      <c r="H304" t="s">
        <v>1309</v>
      </c>
      <c r="I304" t="s">
        <v>5446</v>
      </c>
      <c r="J304" t="s">
        <v>6262</v>
      </c>
      <c r="K304" t="s">
        <v>6543</v>
      </c>
    </row>
    <row r="305" spans="1:11" x14ac:dyDescent="0.35">
      <c r="A305" t="s">
        <v>6569</v>
      </c>
      <c r="B305" t="s">
        <v>6570</v>
      </c>
      <c r="C305" t="str">
        <f t="shared" si="4"/>
        <v>0709</v>
      </c>
      <c r="D305" t="s">
        <v>6571</v>
      </c>
      <c r="E305" t="s">
        <v>1352</v>
      </c>
      <c r="F305" t="s">
        <v>6572</v>
      </c>
      <c r="G305" t="s">
        <v>1686</v>
      </c>
      <c r="H305" t="s">
        <v>1686</v>
      </c>
      <c r="I305" t="s">
        <v>5446</v>
      </c>
      <c r="J305" t="s">
        <v>6262</v>
      </c>
      <c r="K305" t="s">
        <v>6543</v>
      </c>
    </row>
    <row r="306" spans="1:11" x14ac:dyDescent="0.35">
      <c r="A306" t="s">
        <v>3820</v>
      </c>
      <c r="B306" t="s">
        <v>6573</v>
      </c>
      <c r="C306" t="str">
        <f t="shared" si="4"/>
        <v>0710</v>
      </c>
      <c r="D306" t="s">
        <v>6574</v>
      </c>
      <c r="E306" t="s">
        <v>1352</v>
      </c>
      <c r="F306" t="s">
        <v>6575</v>
      </c>
      <c r="G306" t="s">
        <v>2661</v>
      </c>
      <c r="H306" t="s">
        <v>2661</v>
      </c>
      <c r="I306" t="s">
        <v>5446</v>
      </c>
      <c r="J306" t="s">
        <v>6262</v>
      </c>
      <c r="K306" t="s">
        <v>6576</v>
      </c>
    </row>
    <row r="307" spans="1:11" x14ac:dyDescent="0.35">
      <c r="A307" t="s">
        <v>1931</v>
      </c>
      <c r="B307" t="s">
        <v>6577</v>
      </c>
      <c r="C307" t="str">
        <f t="shared" si="4"/>
        <v>0713</v>
      </c>
      <c r="D307" t="s">
        <v>1930</v>
      </c>
      <c r="E307" t="s">
        <v>1352</v>
      </c>
      <c r="F307" t="s">
        <v>6578</v>
      </c>
      <c r="G307" t="s">
        <v>6579</v>
      </c>
      <c r="H307" t="s">
        <v>1966</v>
      </c>
      <c r="I307" t="s">
        <v>5446</v>
      </c>
      <c r="J307" t="s">
        <v>6262</v>
      </c>
      <c r="K307" t="s">
        <v>6543</v>
      </c>
    </row>
    <row r="308" spans="1:11" x14ac:dyDescent="0.35">
      <c r="A308" t="s">
        <v>6580</v>
      </c>
      <c r="B308" t="s">
        <v>6581</v>
      </c>
      <c r="C308" t="str">
        <f t="shared" si="4"/>
        <v>0716</v>
      </c>
      <c r="D308" t="s">
        <v>1627</v>
      </c>
      <c r="E308" t="s">
        <v>1352</v>
      </c>
      <c r="F308" t="s">
        <v>6582</v>
      </c>
      <c r="G308" t="s">
        <v>1301</v>
      </c>
      <c r="H308" t="s">
        <v>1301</v>
      </c>
      <c r="I308" t="s">
        <v>5446</v>
      </c>
      <c r="J308" t="s">
        <v>6262</v>
      </c>
      <c r="K308" t="s">
        <v>6543</v>
      </c>
    </row>
    <row r="309" spans="1:11" x14ac:dyDescent="0.35">
      <c r="A309" t="s">
        <v>6583</v>
      </c>
      <c r="B309" t="s">
        <v>6584</v>
      </c>
      <c r="C309" t="str">
        <f t="shared" si="4"/>
        <v>0717</v>
      </c>
      <c r="D309" t="s">
        <v>2360</v>
      </c>
      <c r="E309" t="s">
        <v>1352</v>
      </c>
      <c r="F309" t="s">
        <v>6585</v>
      </c>
      <c r="G309" t="s">
        <v>6586</v>
      </c>
      <c r="H309" t="s">
        <v>6586</v>
      </c>
      <c r="I309" t="s">
        <v>5446</v>
      </c>
      <c r="J309" t="s">
        <v>6262</v>
      </c>
      <c r="K309" t="s">
        <v>6543</v>
      </c>
    </row>
    <row r="310" spans="1:11" x14ac:dyDescent="0.35">
      <c r="A310" t="s">
        <v>6587</v>
      </c>
      <c r="B310" t="s">
        <v>6588</v>
      </c>
      <c r="C310" t="str">
        <f t="shared" si="4"/>
        <v>0718</v>
      </c>
      <c r="D310" t="s">
        <v>1350</v>
      </c>
      <c r="E310" t="s">
        <v>1352</v>
      </c>
      <c r="F310" t="s">
        <v>6589</v>
      </c>
      <c r="G310" t="s">
        <v>6590</v>
      </c>
      <c r="H310" t="s">
        <v>6591</v>
      </c>
      <c r="I310" t="s">
        <v>5446</v>
      </c>
      <c r="J310" t="s">
        <v>6262</v>
      </c>
      <c r="K310" t="s">
        <v>6559</v>
      </c>
    </row>
    <row r="311" spans="1:11" x14ac:dyDescent="0.35">
      <c r="A311" t="s">
        <v>6592</v>
      </c>
      <c r="B311" t="s">
        <v>6593</v>
      </c>
      <c r="C311" t="str">
        <f t="shared" si="4"/>
        <v>0720</v>
      </c>
      <c r="D311" t="s">
        <v>1973</v>
      </c>
      <c r="E311" t="s">
        <v>1352</v>
      </c>
      <c r="F311" t="s">
        <v>6594</v>
      </c>
      <c r="G311" t="s">
        <v>1966</v>
      </c>
      <c r="H311" t="s">
        <v>1966</v>
      </c>
      <c r="I311" t="s">
        <v>5446</v>
      </c>
      <c r="J311" t="s">
        <v>6262</v>
      </c>
      <c r="K311" t="s">
        <v>6543</v>
      </c>
    </row>
    <row r="312" spans="1:11" x14ac:dyDescent="0.35">
      <c r="A312" t="s">
        <v>1839</v>
      </c>
      <c r="B312" t="s">
        <v>6595</v>
      </c>
      <c r="C312" t="str">
        <f t="shared" si="4"/>
        <v>0729</v>
      </c>
      <c r="D312" t="s">
        <v>1838</v>
      </c>
      <c r="E312" t="s">
        <v>1352</v>
      </c>
      <c r="F312" t="s">
        <v>6596</v>
      </c>
      <c r="G312" t="s">
        <v>1837</v>
      </c>
      <c r="H312" t="s">
        <v>1837</v>
      </c>
      <c r="I312" t="s">
        <v>5446</v>
      </c>
      <c r="J312" t="s">
        <v>6262</v>
      </c>
      <c r="K312" t="s">
        <v>6559</v>
      </c>
    </row>
    <row r="313" spans="1:11" x14ac:dyDescent="0.35">
      <c r="A313" t="s">
        <v>1897</v>
      </c>
      <c r="B313" t="s">
        <v>6597</v>
      </c>
      <c r="C313" t="str">
        <f t="shared" si="4"/>
        <v>0730</v>
      </c>
      <c r="D313" t="s">
        <v>1896</v>
      </c>
      <c r="E313" t="s">
        <v>1352</v>
      </c>
      <c r="F313" t="s">
        <v>6598</v>
      </c>
      <c r="G313" t="s">
        <v>1895</v>
      </c>
      <c r="H313" t="s">
        <v>1895</v>
      </c>
      <c r="I313" t="s">
        <v>5446</v>
      </c>
      <c r="J313" t="s">
        <v>6262</v>
      </c>
      <c r="K313" t="s">
        <v>6559</v>
      </c>
    </row>
    <row r="314" spans="1:11" x14ac:dyDescent="0.35">
      <c r="A314" t="s">
        <v>1916</v>
      </c>
      <c r="B314" t="s">
        <v>6599</v>
      </c>
      <c r="C314" t="str">
        <f t="shared" si="4"/>
        <v>0731</v>
      </c>
      <c r="D314" t="s">
        <v>1915</v>
      </c>
      <c r="E314" t="s">
        <v>1352</v>
      </c>
      <c r="F314" t="s">
        <v>6600</v>
      </c>
      <c r="G314" t="s">
        <v>1914</v>
      </c>
      <c r="H314" t="s">
        <v>1914</v>
      </c>
      <c r="I314" t="s">
        <v>5446</v>
      </c>
      <c r="J314" t="s">
        <v>6262</v>
      </c>
      <c r="K314" t="s">
        <v>6559</v>
      </c>
    </row>
    <row r="315" spans="1:11" x14ac:dyDescent="0.35">
      <c r="A315" t="s">
        <v>1924</v>
      </c>
      <c r="B315" t="s">
        <v>6601</v>
      </c>
      <c r="C315" t="str">
        <f t="shared" si="4"/>
        <v>0732</v>
      </c>
      <c r="D315" t="s">
        <v>1923</v>
      </c>
      <c r="E315" t="s">
        <v>1352</v>
      </c>
      <c r="F315" t="s">
        <v>6602</v>
      </c>
      <c r="G315" t="s">
        <v>6603</v>
      </c>
      <c r="H315" t="s">
        <v>1914</v>
      </c>
      <c r="I315" t="s">
        <v>5446</v>
      </c>
      <c r="J315" t="s">
        <v>6262</v>
      </c>
      <c r="K315" t="s">
        <v>6559</v>
      </c>
    </row>
    <row r="316" spans="1:11" x14ac:dyDescent="0.35">
      <c r="A316" t="s">
        <v>6604</v>
      </c>
      <c r="B316" t="s">
        <v>6605</v>
      </c>
      <c r="C316" t="str">
        <f t="shared" si="4"/>
        <v>0733</v>
      </c>
      <c r="D316" t="s">
        <v>6606</v>
      </c>
      <c r="E316" t="s">
        <v>1352</v>
      </c>
      <c r="F316" t="s">
        <v>6607</v>
      </c>
      <c r="G316" t="s">
        <v>3824</v>
      </c>
      <c r="H316" t="s">
        <v>3824</v>
      </c>
      <c r="I316" t="s">
        <v>5446</v>
      </c>
      <c r="J316" t="s">
        <v>6262</v>
      </c>
      <c r="K316" t="s">
        <v>6559</v>
      </c>
    </row>
    <row r="317" spans="1:11" x14ac:dyDescent="0.35">
      <c r="A317" t="s">
        <v>1968</v>
      </c>
      <c r="B317" t="s">
        <v>6608</v>
      </c>
      <c r="C317" t="str">
        <f t="shared" si="4"/>
        <v>0735</v>
      </c>
      <c r="D317" t="s">
        <v>1967</v>
      </c>
      <c r="E317" t="s">
        <v>1352</v>
      </c>
      <c r="F317" t="s">
        <v>6609</v>
      </c>
      <c r="G317" t="s">
        <v>1966</v>
      </c>
      <c r="H317" t="s">
        <v>1966</v>
      </c>
      <c r="I317" t="s">
        <v>5446</v>
      </c>
      <c r="J317" t="s">
        <v>6262</v>
      </c>
      <c r="K317" t="s">
        <v>6559</v>
      </c>
    </row>
    <row r="318" spans="1:11" x14ac:dyDescent="0.35">
      <c r="A318" t="s">
        <v>2051</v>
      </c>
      <c r="B318" t="s">
        <v>6610</v>
      </c>
      <c r="C318" t="str">
        <f t="shared" si="4"/>
        <v>0736</v>
      </c>
      <c r="D318" t="s">
        <v>2050</v>
      </c>
      <c r="E318" t="s">
        <v>1352</v>
      </c>
      <c r="F318" t="s">
        <v>6611</v>
      </c>
      <c r="G318" t="s">
        <v>2661</v>
      </c>
      <c r="H318" t="s">
        <v>2661</v>
      </c>
      <c r="I318" t="s">
        <v>5446</v>
      </c>
      <c r="J318" t="s">
        <v>6262</v>
      </c>
      <c r="K318" t="s">
        <v>6543</v>
      </c>
    </row>
    <row r="319" spans="1:11" x14ac:dyDescent="0.35">
      <c r="A319" t="s">
        <v>1466</v>
      </c>
      <c r="B319" t="s">
        <v>6612</v>
      </c>
      <c r="C319" t="str">
        <f t="shared" si="4"/>
        <v>0737</v>
      </c>
      <c r="D319" t="s">
        <v>1465</v>
      </c>
      <c r="E319" t="s">
        <v>1352</v>
      </c>
      <c r="F319" t="s">
        <v>1463</v>
      </c>
      <c r="G319" t="s">
        <v>6613</v>
      </c>
      <c r="H319" t="s">
        <v>6613</v>
      </c>
      <c r="I319" t="s">
        <v>5446</v>
      </c>
      <c r="J319" t="s">
        <v>6262</v>
      </c>
      <c r="K319" t="s">
        <v>6543</v>
      </c>
    </row>
    <row r="320" spans="1:11" x14ac:dyDescent="0.35">
      <c r="A320" t="s">
        <v>2057</v>
      </c>
      <c r="B320" t="s">
        <v>6614</v>
      </c>
      <c r="C320" t="str">
        <f t="shared" si="4"/>
        <v>0738</v>
      </c>
      <c r="D320" t="s">
        <v>2056</v>
      </c>
      <c r="E320" t="s">
        <v>1352</v>
      </c>
      <c r="F320" t="s">
        <v>6615</v>
      </c>
      <c r="G320" t="s">
        <v>6613</v>
      </c>
      <c r="H320" t="s">
        <v>6616</v>
      </c>
      <c r="I320" t="s">
        <v>5446</v>
      </c>
      <c r="J320" t="s">
        <v>6262</v>
      </c>
      <c r="K320" t="s">
        <v>6543</v>
      </c>
    </row>
    <row r="321" spans="1:11" x14ac:dyDescent="0.35">
      <c r="A321" t="s">
        <v>2111</v>
      </c>
      <c r="B321" t="s">
        <v>6617</v>
      </c>
      <c r="C321" t="str">
        <f t="shared" si="4"/>
        <v>0740</v>
      </c>
      <c r="D321" t="s">
        <v>2110</v>
      </c>
      <c r="E321" t="s">
        <v>1352</v>
      </c>
      <c r="F321" t="s">
        <v>6618</v>
      </c>
      <c r="G321" t="s">
        <v>6619</v>
      </c>
      <c r="H321" t="s">
        <v>6619</v>
      </c>
      <c r="I321" t="s">
        <v>5446</v>
      </c>
      <c r="J321" t="s">
        <v>6262</v>
      </c>
      <c r="K321" t="s">
        <v>6543</v>
      </c>
    </row>
    <row r="322" spans="1:11" x14ac:dyDescent="0.35">
      <c r="A322" t="s">
        <v>2126</v>
      </c>
      <c r="B322" t="s">
        <v>6620</v>
      </c>
      <c r="C322" t="str">
        <f t="shared" ref="C322:C385" si="5">RIGHT(B322,4)</f>
        <v>0741</v>
      </c>
      <c r="D322" t="s">
        <v>2125</v>
      </c>
      <c r="E322" t="s">
        <v>1352</v>
      </c>
      <c r="F322" t="s">
        <v>6621</v>
      </c>
      <c r="G322" t="s">
        <v>6622</v>
      </c>
      <c r="H322" t="s">
        <v>6623</v>
      </c>
      <c r="I322" t="s">
        <v>5446</v>
      </c>
      <c r="J322" t="s">
        <v>6262</v>
      </c>
      <c r="K322" t="s">
        <v>6543</v>
      </c>
    </row>
    <row r="323" spans="1:11" x14ac:dyDescent="0.35">
      <c r="A323" t="s">
        <v>2286</v>
      </c>
      <c r="B323" t="s">
        <v>6624</v>
      </c>
      <c r="C323" t="str">
        <f t="shared" si="5"/>
        <v>0742</v>
      </c>
      <c r="D323" t="s">
        <v>2285</v>
      </c>
      <c r="E323" t="s">
        <v>1352</v>
      </c>
      <c r="F323" t="s">
        <v>6625</v>
      </c>
      <c r="G323" t="s">
        <v>1309</v>
      </c>
      <c r="H323" t="s">
        <v>6626</v>
      </c>
      <c r="I323" t="s">
        <v>5446</v>
      </c>
      <c r="J323" t="s">
        <v>6262</v>
      </c>
      <c r="K323" t="s">
        <v>6543</v>
      </c>
    </row>
    <row r="324" spans="1:11" x14ac:dyDescent="0.35">
      <c r="A324" t="s">
        <v>2312</v>
      </c>
      <c r="B324" t="s">
        <v>6627</v>
      </c>
      <c r="C324" t="str">
        <f t="shared" si="5"/>
        <v>0743</v>
      </c>
      <c r="D324" t="s">
        <v>2311</v>
      </c>
      <c r="E324" t="s">
        <v>1352</v>
      </c>
      <c r="F324" t="s">
        <v>6628</v>
      </c>
      <c r="G324" t="s">
        <v>6629</v>
      </c>
      <c r="H324" t="s">
        <v>6629</v>
      </c>
      <c r="I324" t="s">
        <v>5446</v>
      </c>
      <c r="J324" t="s">
        <v>6262</v>
      </c>
      <c r="K324" t="s">
        <v>6576</v>
      </c>
    </row>
    <row r="325" spans="1:11" x14ac:dyDescent="0.35">
      <c r="A325" t="s">
        <v>1555</v>
      </c>
      <c r="B325" t="s">
        <v>6630</v>
      </c>
      <c r="C325" t="str">
        <f t="shared" si="5"/>
        <v>0744</v>
      </c>
      <c r="D325" t="s">
        <v>1554</v>
      </c>
      <c r="E325" t="s">
        <v>1352</v>
      </c>
      <c r="F325" t="s">
        <v>6631</v>
      </c>
      <c r="G325" t="s">
        <v>1309</v>
      </c>
      <c r="H325" t="s">
        <v>1309</v>
      </c>
      <c r="I325" t="s">
        <v>5446</v>
      </c>
      <c r="J325" t="s">
        <v>6262</v>
      </c>
      <c r="K325" t="s">
        <v>6543</v>
      </c>
    </row>
    <row r="326" spans="1:11" x14ac:dyDescent="0.35">
      <c r="A326" t="s">
        <v>3826</v>
      </c>
      <c r="B326" t="s">
        <v>6632</v>
      </c>
      <c r="C326" t="str">
        <f t="shared" si="5"/>
        <v>0745</v>
      </c>
      <c r="D326" t="s">
        <v>1715</v>
      </c>
      <c r="E326" t="s">
        <v>1352</v>
      </c>
      <c r="F326" t="s">
        <v>6633</v>
      </c>
      <c r="G326" t="s">
        <v>1309</v>
      </c>
      <c r="H326" t="s">
        <v>1309</v>
      </c>
      <c r="I326" t="s">
        <v>5446</v>
      </c>
      <c r="J326" t="s">
        <v>6262</v>
      </c>
      <c r="K326" t="s">
        <v>6543</v>
      </c>
    </row>
    <row r="327" spans="1:11" x14ac:dyDescent="0.35">
      <c r="A327" t="s">
        <v>2299</v>
      </c>
      <c r="B327" t="s">
        <v>6634</v>
      </c>
      <c r="C327" t="str">
        <f t="shared" si="5"/>
        <v>0746</v>
      </c>
      <c r="D327" t="s">
        <v>2298</v>
      </c>
      <c r="E327" t="s">
        <v>1352</v>
      </c>
      <c r="F327" t="s">
        <v>6635</v>
      </c>
      <c r="G327" t="s">
        <v>6636</v>
      </c>
      <c r="H327" t="s">
        <v>6636</v>
      </c>
      <c r="I327" t="s">
        <v>5446</v>
      </c>
      <c r="J327" t="s">
        <v>6262</v>
      </c>
      <c r="K327" t="s">
        <v>6543</v>
      </c>
    </row>
    <row r="328" spans="1:11" x14ac:dyDescent="0.35">
      <c r="A328" t="s">
        <v>2320</v>
      </c>
      <c r="B328" t="s">
        <v>6637</v>
      </c>
      <c r="C328" t="str">
        <f t="shared" si="5"/>
        <v>0747</v>
      </c>
      <c r="D328" t="s">
        <v>2319</v>
      </c>
      <c r="E328" t="s">
        <v>1352</v>
      </c>
      <c r="F328" t="s">
        <v>6638</v>
      </c>
      <c r="G328" t="s">
        <v>6639</v>
      </c>
      <c r="H328" t="s">
        <v>5445</v>
      </c>
      <c r="I328" t="s">
        <v>5446</v>
      </c>
      <c r="J328" t="s">
        <v>6262</v>
      </c>
      <c r="K328" t="s">
        <v>6559</v>
      </c>
    </row>
    <row r="329" spans="1:11" x14ac:dyDescent="0.35">
      <c r="A329" t="s">
        <v>2369</v>
      </c>
      <c r="B329" t="s">
        <v>6640</v>
      </c>
      <c r="C329" t="str">
        <f t="shared" si="5"/>
        <v>0748</v>
      </c>
      <c r="D329" t="s">
        <v>2368</v>
      </c>
      <c r="E329" t="s">
        <v>1352</v>
      </c>
      <c r="F329" t="s">
        <v>6641</v>
      </c>
      <c r="G329" t="s">
        <v>2367</v>
      </c>
      <c r="H329" t="s">
        <v>2367</v>
      </c>
      <c r="I329" t="s">
        <v>5446</v>
      </c>
      <c r="J329" t="s">
        <v>6262</v>
      </c>
      <c r="K329" t="s">
        <v>6543</v>
      </c>
    </row>
    <row r="330" spans="1:11" x14ac:dyDescent="0.35">
      <c r="A330" t="s">
        <v>2390</v>
      </c>
      <c r="B330" t="s">
        <v>6642</v>
      </c>
      <c r="C330" t="str">
        <f t="shared" si="5"/>
        <v>0749</v>
      </c>
      <c r="D330" t="s">
        <v>2389</v>
      </c>
      <c r="E330" t="s">
        <v>1352</v>
      </c>
      <c r="F330" t="s">
        <v>6643</v>
      </c>
      <c r="G330" t="s">
        <v>2388</v>
      </c>
      <c r="H330" t="s">
        <v>2388</v>
      </c>
      <c r="I330" t="s">
        <v>5446</v>
      </c>
      <c r="J330" t="s">
        <v>6262</v>
      </c>
      <c r="K330" t="s">
        <v>6543</v>
      </c>
    </row>
    <row r="331" spans="1:11" x14ac:dyDescent="0.35">
      <c r="A331" t="s">
        <v>2306</v>
      </c>
      <c r="B331" t="s">
        <v>6644</v>
      </c>
      <c r="C331" t="str">
        <f t="shared" si="5"/>
        <v>0757</v>
      </c>
      <c r="D331" t="s">
        <v>2305</v>
      </c>
      <c r="E331" t="s">
        <v>1352</v>
      </c>
      <c r="F331" t="s">
        <v>6645</v>
      </c>
      <c r="G331" t="s">
        <v>1309</v>
      </c>
      <c r="H331" t="s">
        <v>6646</v>
      </c>
      <c r="I331" t="s">
        <v>5446</v>
      </c>
      <c r="J331" t="s">
        <v>6262</v>
      </c>
      <c r="K331" t="s">
        <v>6543</v>
      </c>
    </row>
    <row r="332" spans="1:11" x14ac:dyDescent="0.35">
      <c r="A332" t="s">
        <v>387</v>
      </c>
      <c r="B332" t="s">
        <v>6647</v>
      </c>
      <c r="C332" t="str">
        <f t="shared" si="5"/>
        <v>0759</v>
      </c>
      <c r="D332" t="s">
        <v>383</v>
      </c>
      <c r="E332" t="s">
        <v>385</v>
      </c>
      <c r="F332" t="s">
        <v>6648</v>
      </c>
      <c r="G332" t="s">
        <v>141</v>
      </c>
      <c r="H332" t="s">
        <v>141</v>
      </c>
      <c r="I332" t="s">
        <v>5906</v>
      </c>
      <c r="J332" t="s">
        <v>384</v>
      </c>
      <c r="K332" t="s">
        <v>5907</v>
      </c>
    </row>
    <row r="333" spans="1:11" x14ac:dyDescent="0.35">
      <c r="A333" t="s">
        <v>6649</v>
      </c>
      <c r="B333" t="s">
        <v>6650</v>
      </c>
      <c r="C333" t="str">
        <f t="shared" si="5"/>
        <v>0760</v>
      </c>
      <c r="D333" t="s">
        <v>6651</v>
      </c>
      <c r="E333" t="s">
        <v>198</v>
      </c>
      <c r="F333" t="s">
        <v>6652</v>
      </c>
      <c r="G333" t="s">
        <v>451</v>
      </c>
      <c r="H333" t="s">
        <v>451</v>
      </c>
      <c r="I333" t="s">
        <v>5911</v>
      </c>
      <c r="J333" t="s">
        <v>5912</v>
      </c>
      <c r="K333" t="s">
        <v>5913</v>
      </c>
    </row>
    <row r="334" spans="1:11" x14ac:dyDescent="0.35">
      <c r="A334" t="s">
        <v>2397</v>
      </c>
      <c r="B334" t="s">
        <v>6653</v>
      </c>
      <c r="C334" t="str">
        <f t="shared" si="5"/>
        <v>0761</v>
      </c>
      <c r="D334" t="s">
        <v>2396</v>
      </c>
      <c r="E334" t="s">
        <v>1352</v>
      </c>
      <c r="F334" t="s">
        <v>6654</v>
      </c>
      <c r="G334" t="s">
        <v>2395</v>
      </c>
      <c r="H334" t="s">
        <v>2395</v>
      </c>
      <c r="I334" t="s">
        <v>5446</v>
      </c>
      <c r="J334" t="s">
        <v>6262</v>
      </c>
      <c r="K334" t="s">
        <v>6543</v>
      </c>
    </row>
    <row r="335" spans="1:11" x14ac:dyDescent="0.35">
      <c r="A335" t="s">
        <v>1620</v>
      </c>
      <c r="B335" t="s">
        <v>6655</v>
      </c>
      <c r="C335" t="str">
        <f t="shared" si="5"/>
        <v>0762</v>
      </c>
      <c r="D335" t="s">
        <v>1619</v>
      </c>
      <c r="E335" t="s">
        <v>1352</v>
      </c>
      <c r="F335" t="s">
        <v>6656</v>
      </c>
      <c r="G335" t="s">
        <v>1457</v>
      </c>
      <c r="H335" t="s">
        <v>1457</v>
      </c>
      <c r="I335" t="s">
        <v>5446</v>
      </c>
      <c r="J335" t="s">
        <v>6262</v>
      </c>
      <c r="K335" t="s">
        <v>6543</v>
      </c>
    </row>
    <row r="336" spans="1:11" x14ac:dyDescent="0.35">
      <c r="A336" t="s">
        <v>6657</v>
      </c>
      <c r="B336" t="s">
        <v>6658</v>
      </c>
      <c r="C336" t="str">
        <f t="shared" si="5"/>
        <v>0763</v>
      </c>
      <c r="D336" t="s">
        <v>6659</v>
      </c>
      <c r="E336" t="s">
        <v>1352</v>
      </c>
      <c r="F336" t="s">
        <v>6660</v>
      </c>
      <c r="G336" t="s">
        <v>1309</v>
      </c>
      <c r="H336" t="s">
        <v>1457</v>
      </c>
      <c r="I336" t="s">
        <v>5446</v>
      </c>
      <c r="J336" t="s">
        <v>6262</v>
      </c>
      <c r="K336" t="s">
        <v>6543</v>
      </c>
    </row>
    <row r="337" spans="1:11" x14ac:dyDescent="0.35">
      <c r="A337" t="s">
        <v>6661</v>
      </c>
      <c r="B337" t="s">
        <v>6662</v>
      </c>
      <c r="C337" t="str">
        <f t="shared" si="5"/>
        <v>0764</v>
      </c>
      <c r="D337" t="s">
        <v>1633</v>
      </c>
      <c r="E337" t="s">
        <v>1352</v>
      </c>
      <c r="F337" t="s">
        <v>6663</v>
      </c>
      <c r="G337" t="s">
        <v>1457</v>
      </c>
      <c r="H337" t="s">
        <v>1457</v>
      </c>
      <c r="I337" t="s">
        <v>5446</v>
      </c>
      <c r="J337" t="s">
        <v>6262</v>
      </c>
      <c r="K337" t="s">
        <v>6543</v>
      </c>
    </row>
    <row r="338" spans="1:11" x14ac:dyDescent="0.35">
      <c r="A338" t="s">
        <v>2404</v>
      </c>
      <c r="B338" t="s">
        <v>6664</v>
      </c>
      <c r="C338" t="str">
        <f t="shared" si="5"/>
        <v>0765</v>
      </c>
      <c r="D338" t="s">
        <v>2403</v>
      </c>
      <c r="E338" t="s">
        <v>1352</v>
      </c>
      <c r="F338" t="s">
        <v>6665</v>
      </c>
      <c r="G338" t="s">
        <v>1457</v>
      </c>
      <c r="H338" t="s">
        <v>1457</v>
      </c>
      <c r="I338" t="s">
        <v>5446</v>
      </c>
      <c r="J338" t="s">
        <v>6262</v>
      </c>
      <c r="K338" t="s">
        <v>6543</v>
      </c>
    </row>
    <row r="339" spans="1:11" x14ac:dyDescent="0.35">
      <c r="A339" t="s">
        <v>2442</v>
      </c>
      <c r="B339" t="s">
        <v>6666</v>
      </c>
      <c r="C339" t="str">
        <f t="shared" si="5"/>
        <v>0766</v>
      </c>
      <c r="D339" t="s">
        <v>2441</v>
      </c>
      <c r="E339" t="s">
        <v>1352</v>
      </c>
      <c r="F339" t="s">
        <v>2439</v>
      </c>
      <c r="G339" t="s">
        <v>2440</v>
      </c>
      <c r="H339" t="s">
        <v>2440</v>
      </c>
      <c r="I339" t="s">
        <v>5446</v>
      </c>
      <c r="J339" t="s">
        <v>6262</v>
      </c>
      <c r="K339" t="s">
        <v>6543</v>
      </c>
    </row>
    <row r="340" spans="1:11" x14ac:dyDescent="0.35">
      <c r="A340" t="s">
        <v>6667</v>
      </c>
      <c r="B340" t="s">
        <v>6668</v>
      </c>
      <c r="C340" t="str">
        <f t="shared" si="5"/>
        <v>0767</v>
      </c>
      <c r="D340" t="s">
        <v>2462</v>
      </c>
      <c r="E340" t="s">
        <v>1352</v>
      </c>
      <c r="F340" t="s">
        <v>6669</v>
      </c>
      <c r="G340" t="s">
        <v>1561</v>
      </c>
      <c r="H340" t="s">
        <v>6670</v>
      </c>
      <c r="I340" t="s">
        <v>5446</v>
      </c>
      <c r="J340" t="s">
        <v>6262</v>
      </c>
      <c r="K340" t="s">
        <v>6559</v>
      </c>
    </row>
    <row r="341" spans="1:11" x14ac:dyDescent="0.35">
      <c r="A341" t="s">
        <v>2491</v>
      </c>
      <c r="B341" t="s">
        <v>6671</v>
      </c>
      <c r="C341" t="str">
        <f t="shared" si="5"/>
        <v>0769</v>
      </c>
      <c r="D341" t="s">
        <v>2490</v>
      </c>
      <c r="E341" t="s">
        <v>1352</v>
      </c>
      <c r="F341" t="s">
        <v>6672</v>
      </c>
      <c r="G341" t="s">
        <v>2489</v>
      </c>
      <c r="H341" t="s">
        <v>2489</v>
      </c>
      <c r="I341" t="s">
        <v>5446</v>
      </c>
      <c r="J341" t="s">
        <v>6262</v>
      </c>
      <c r="K341" t="s">
        <v>6543</v>
      </c>
    </row>
    <row r="342" spans="1:11" x14ac:dyDescent="0.35">
      <c r="A342" t="s">
        <v>6673</v>
      </c>
      <c r="B342" t="s">
        <v>6674</v>
      </c>
      <c r="C342" t="str">
        <f t="shared" si="5"/>
        <v>0770</v>
      </c>
      <c r="D342" t="s">
        <v>6675</v>
      </c>
      <c r="E342" t="s">
        <v>1352</v>
      </c>
      <c r="F342" t="s">
        <v>6676</v>
      </c>
      <c r="G342" t="s">
        <v>1309</v>
      </c>
      <c r="H342" t="s">
        <v>3834</v>
      </c>
      <c r="I342" t="s">
        <v>5446</v>
      </c>
      <c r="J342" t="s">
        <v>6262</v>
      </c>
      <c r="K342" t="s">
        <v>6543</v>
      </c>
    </row>
    <row r="343" spans="1:11" x14ac:dyDescent="0.35">
      <c r="A343" t="s">
        <v>2292</v>
      </c>
      <c r="B343" t="s">
        <v>6677</v>
      </c>
      <c r="C343" t="str">
        <f t="shared" si="5"/>
        <v>0771</v>
      </c>
      <c r="D343" t="s">
        <v>2291</v>
      </c>
      <c r="E343" t="s">
        <v>1352</v>
      </c>
      <c r="F343" t="s">
        <v>6678</v>
      </c>
      <c r="G343" t="s">
        <v>6679</v>
      </c>
      <c r="H343" t="s">
        <v>1309</v>
      </c>
      <c r="I343" t="s">
        <v>5446</v>
      </c>
      <c r="J343" t="s">
        <v>6262</v>
      </c>
      <c r="K343" t="s">
        <v>6680</v>
      </c>
    </row>
    <row r="344" spans="1:11" x14ac:dyDescent="0.35">
      <c r="A344" t="s">
        <v>327</v>
      </c>
      <c r="B344" t="s">
        <v>6681</v>
      </c>
      <c r="C344" t="str">
        <f t="shared" si="5"/>
        <v>0772</v>
      </c>
      <c r="D344" t="s">
        <v>326</v>
      </c>
      <c r="E344" t="s">
        <v>318</v>
      </c>
      <c r="F344" t="s">
        <v>6682</v>
      </c>
      <c r="G344" t="s">
        <v>161</v>
      </c>
      <c r="H344" t="s">
        <v>161</v>
      </c>
      <c r="I344" t="s">
        <v>5855</v>
      </c>
      <c r="J344" t="s">
        <v>317</v>
      </c>
      <c r="K344" t="s">
        <v>5856</v>
      </c>
    </row>
    <row r="345" spans="1:11" x14ac:dyDescent="0.35">
      <c r="A345" t="s">
        <v>6683</v>
      </c>
      <c r="B345" t="s">
        <v>6684</v>
      </c>
      <c r="C345" t="str">
        <f t="shared" si="5"/>
        <v>0773</v>
      </c>
      <c r="D345" t="s">
        <v>316</v>
      </c>
      <c r="E345" t="s">
        <v>318</v>
      </c>
      <c r="F345" t="s">
        <v>6685</v>
      </c>
      <c r="G345" t="s">
        <v>315</v>
      </c>
      <c r="H345" t="s">
        <v>315</v>
      </c>
      <c r="I345" t="s">
        <v>5855</v>
      </c>
      <c r="J345" t="s">
        <v>317</v>
      </c>
      <c r="K345" t="s">
        <v>5856</v>
      </c>
    </row>
    <row r="346" spans="1:11" x14ac:dyDescent="0.35">
      <c r="A346" t="s">
        <v>2429</v>
      </c>
      <c r="B346" t="s">
        <v>6686</v>
      </c>
      <c r="C346" t="str">
        <f t="shared" si="5"/>
        <v>0781</v>
      </c>
      <c r="D346" t="s">
        <v>2428</v>
      </c>
      <c r="E346" t="s">
        <v>1352</v>
      </c>
      <c r="F346" t="s">
        <v>6687</v>
      </c>
      <c r="G346" t="s">
        <v>2427</v>
      </c>
      <c r="H346" t="s">
        <v>2427</v>
      </c>
      <c r="I346" t="s">
        <v>5446</v>
      </c>
      <c r="J346" t="s">
        <v>6262</v>
      </c>
      <c r="K346" t="s">
        <v>6543</v>
      </c>
    </row>
    <row r="347" spans="1:11" x14ac:dyDescent="0.35">
      <c r="A347" t="s">
        <v>2133</v>
      </c>
      <c r="B347" t="s">
        <v>6688</v>
      </c>
      <c r="C347" t="str">
        <f t="shared" si="5"/>
        <v>0782</v>
      </c>
      <c r="D347" t="s">
        <v>2132</v>
      </c>
      <c r="E347" t="s">
        <v>1352</v>
      </c>
      <c r="F347" t="s">
        <v>6689</v>
      </c>
      <c r="G347" t="s">
        <v>1309</v>
      </c>
      <c r="H347" t="s">
        <v>6690</v>
      </c>
      <c r="I347" t="s">
        <v>5446</v>
      </c>
      <c r="J347" t="s">
        <v>6262</v>
      </c>
      <c r="K347" t="s">
        <v>6543</v>
      </c>
    </row>
    <row r="348" spans="1:11" x14ac:dyDescent="0.35">
      <c r="A348" t="s">
        <v>1450</v>
      </c>
      <c r="B348" t="s">
        <v>6691</v>
      </c>
      <c r="C348" t="str">
        <f t="shared" si="5"/>
        <v>0783</v>
      </c>
      <c r="D348" t="s">
        <v>1449</v>
      </c>
      <c r="E348" t="s">
        <v>1352</v>
      </c>
      <c r="F348" t="s">
        <v>6692</v>
      </c>
      <c r="G348" t="s">
        <v>2661</v>
      </c>
      <c r="H348" t="s">
        <v>6693</v>
      </c>
      <c r="I348" t="s">
        <v>5446</v>
      </c>
      <c r="J348" t="s">
        <v>6262</v>
      </c>
      <c r="K348" t="s">
        <v>6543</v>
      </c>
    </row>
    <row r="349" spans="1:11" x14ac:dyDescent="0.35">
      <c r="A349" t="s">
        <v>6694</v>
      </c>
      <c r="B349" t="s">
        <v>6695</v>
      </c>
      <c r="C349" t="str">
        <f t="shared" si="5"/>
        <v>0786</v>
      </c>
      <c r="D349" t="s">
        <v>6696</v>
      </c>
      <c r="E349" t="s">
        <v>1352</v>
      </c>
      <c r="F349" t="s">
        <v>6697</v>
      </c>
      <c r="G349" t="s">
        <v>3846</v>
      </c>
      <c r="H349" t="s">
        <v>3846</v>
      </c>
      <c r="I349" t="s">
        <v>5446</v>
      </c>
      <c r="J349" t="s">
        <v>6262</v>
      </c>
      <c r="K349" t="s">
        <v>6543</v>
      </c>
    </row>
    <row r="350" spans="1:11" x14ac:dyDescent="0.35">
      <c r="A350" t="s">
        <v>2383</v>
      </c>
      <c r="B350" t="s">
        <v>6698</v>
      </c>
      <c r="C350" t="str">
        <f t="shared" si="5"/>
        <v>0789</v>
      </c>
      <c r="D350" t="s">
        <v>2382</v>
      </c>
      <c r="E350" t="s">
        <v>1352</v>
      </c>
      <c r="F350" t="s">
        <v>6699</v>
      </c>
      <c r="G350" t="s">
        <v>2381</v>
      </c>
      <c r="H350" t="s">
        <v>2381</v>
      </c>
      <c r="I350" t="s">
        <v>5446</v>
      </c>
      <c r="J350" t="s">
        <v>6262</v>
      </c>
      <c r="K350" t="s">
        <v>6700</v>
      </c>
    </row>
    <row r="351" spans="1:11" x14ac:dyDescent="0.35">
      <c r="A351" t="s">
        <v>3874</v>
      </c>
      <c r="B351" t="s">
        <v>6701</v>
      </c>
      <c r="C351" t="str">
        <f t="shared" si="5"/>
        <v>0791</v>
      </c>
      <c r="D351" t="s">
        <v>6702</v>
      </c>
      <c r="E351" t="s">
        <v>2141</v>
      </c>
      <c r="F351" t="s">
        <v>6703</v>
      </c>
      <c r="G351" t="s">
        <v>1561</v>
      </c>
      <c r="H351" t="s">
        <v>1561</v>
      </c>
      <c r="I351" t="s">
        <v>5446</v>
      </c>
      <c r="J351" t="s">
        <v>6704</v>
      </c>
      <c r="K351" t="s">
        <v>6543</v>
      </c>
    </row>
    <row r="352" spans="1:11" x14ac:dyDescent="0.35">
      <c r="A352" t="s">
        <v>2143</v>
      </c>
      <c r="B352" t="s">
        <v>6705</v>
      </c>
      <c r="C352" t="str">
        <f t="shared" si="5"/>
        <v>0792</v>
      </c>
      <c r="D352" t="s">
        <v>2139</v>
      </c>
      <c r="E352" t="s">
        <v>2141</v>
      </c>
      <c r="F352" t="s">
        <v>6706</v>
      </c>
      <c r="G352" t="s">
        <v>1561</v>
      </c>
      <c r="H352" t="s">
        <v>1561</v>
      </c>
      <c r="I352" t="s">
        <v>5446</v>
      </c>
      <c r="J352" t="s">
        <v>6704</v>
      </c>
      <c r="K352" t="s">
        <v>6543</v>
      </c>
    </row>
    <row r="353" spans="1:11" x14ac:dyDescent="0.35">
      <c r="A353" t="s">
        <v>6707</v>
      </c>
      <c r="B353" t="s">
        <v>6708</v>
      </c>
      <c r="C353" t="str">
        <f t="shared" si="5"/>
        <v>0793</v>
      </c>
      <c r="D353" t="s">
        <v>1604</v>
      </c>
      <c r="E353" t="s">
        <v>1606</v>
      </c>
      <c r="F353" t="s">
        <v>6709</v>
      </c>
      <c r="G353" t="s">
        <v>1561</v>
      </c>
      <c r="H353" t="s">
        <v>1561</v>
      </c>
      <c r="I353" t="s">
        <v>5446</v>
      </c>
      <c r="J353" t="s">
        <v>6710</v>
      </c>
      <c r="K353" t="s">
        <v>6549</v>
      </c>
    </row>
    <row r="354" spans="1:11" x14ac:dyDescent="0.35">
      <c r="A354" t="s">
        <v>2480</v>
      </c>
      <c r="B354" t="s">
        <v>6711</v>
      </c>
      <c r="C354" t="str">
        <f t="shared" si="5"/>
        <v>0801</v>
      </c>
      <c r="D354" t="s">
        <v>2476</v>
      </c>
      <c r="E354" t="s">
        <v>2478</v>
      </c>
      <c r="F354" t="s">
        <v>6712</v>
      </c>
      <c r="G354" t="s">
        <v>2475</v>
      </c>
      <c r="H354" t="s">
        <v>6713</v>
      </c>
      <c r="I354" t="s">
        <v>5446</v>
      </c>
      <c r="J354" t="s">
        <v>6714</v>
      </c>
      <c r="K354" t="s">
        <v>6715</v>
      </c>
    </row>
    <row r="355" spans="1:11" x14ac:dyDescent="0.35">
      <c r="A355" t="s">
        <v>1670</v>
      </c>
      <c r="B355" t="s">
        <v>6716</v>
      </c>
      <c r="C355" t="str">
        <f t="shared" si="5"/>
        <v>0805</v>
      </c>
      <c r="D355" t="s">
        <v>1669</v>
      </c>
      <c r="E355" t="s">
        <v>1352</v>
      </c>
      <c r="F355" t="s">
        <v>6717</v>
      </c>
      <c r="G355" t="s">
        <v>1668</v>
      </c>
      <c r="H355" t="s">
        <v>6718</v>
      </c>
      <c r="I355" t="s">
        <v>5446</v>
      </c>
      <c r="J355" t="s">
        <v>6262</v>
      </c>
      <c r="K355" t="s">
        <v>6715</v>
      </c>
    </row>
    <row r="356" spans="1:11" x14ac:dyDescent="0.35">
      <c r="A356" t="s">
        <v>3848</v>
      </c>
      <c r="B356" t="s">
        <v>6719</v>
      </c>
      <c r="C356" t="str">
        <f t="shared" si="5"/>
        <v>0806</v>
      </c>
      <c r="D356" t="s">
        <v>1371</v>
      </c>
      <c r="E356" t="s">
        <v>1352</v>
      </c>
      <c r="F356" t="s">
        <v>6720</v>
      </c>
      <c r="G356" t="s">
        <v>6629</v>
      </c>
      <c r="H356" t="s">
        <v>6629</v>
      </c>
      <c r="I356" t="s">
        <v>5446</v>
      </c>
      <c r="J356" t="s">
        <v>6262</v>
      </c>
      <c r="K356" t="s">
        <v>6721</v>
      </c>
    </row>
    <row r="357" spans="1:11" x14ac:dyDescent="0.35">
      <c r="A357" t="s">
        <v>6722</v>
      </c>
      <c r="B357" t="s">
        <v>6723</v>
      </c>
      <c r="C357" t="str">
        <f t="shared" si="5"/>
        <v>0807</v>
      </c>
      <c r="D357" t="s">
        <v>1597</v>
      </c>
      <c r="E357" t="s">
        <v>1352</v>
      </c>
      <c r="F357" t="s">
        <v>6724</v>
      </c>
      <c r="G357" t="s">
        <v>1457</v>
      </c>
      <c r="H357" t="s">
        <v>1457</v>
      </c>
      <c r="I357" t="s">
        <v>5446</v>
      </c>
      <c r="J357" t="s">
        <v>6262</v>
      </c>
      <c r="K357" t="s">
        <v>6725</v>
      </c>
    </row>
    <row r="358" spans="1:11" x14ac:dyDescent="0.35">
      <c r="A358" t="s">
        <v>6726</v>
      </c>
      <c r="B358" t="s">
        <v>6727</v>
      </c>
      <c r="C358" t="str">
        <f t="shared" si="5"/>
        <v>0808</v>
      </c>
      <c r="D358" t="s">
        <v>630</v>
      </c>
      <c r="E358" t="s">
        <v>157</v>
      </c>
      <c r="F358" t="s">
        <v>6728</v>
      </c>
      <c r="G358" t="s">
        <v>629</v>
      </c>
      <c r="H358" t="s">
        <v>629</v>
      </c>
      <c r="I358" t="s">
        <v>5855</v>
      </c>
      <c r="J358" t="s">
        <v>156</v>
      </c>
      <c r="K358" t="s">
        <v>6729</v>
      </c>
    </row>
    <row r="359" spans="1:11" x14ac:dyDescent="0.35">
      <c r="A359" t="s">
        <v>366</v>
      </c>
      <c r="B359" t="s">
        <v>6730</v>
      </c>
      <c r="C359" t="str">
        <f t="shared" si="5"/>
        <v>0809</v>
      </c>
      <c r="D359" t="s">
        <v>362</v>
      </c>
      <c r="E359" t="s">
        <v>364</v>
      </c>
      <c r="F359" t="s">
        <v>6731</v>
      </c>
      <c r="G359" t="s">
        <v>6732</v>
      </c>
      <c r="H359" t="s">
        <v>6732</v>
      </c>
      <c r="I359" t="s">
        <v>5906</v>
      </c>
      <c r="J359" t="s">
        <v>363</v>
      </c>
      <c r="K359" t="s">
        <v>6733</v>
      </c>
    </row>
    <row r="360" spans="1:11" x14ac:dyDescent="0.35">
      <c r="A360" t="s">
        <v>6734</v>
      </c>
      <c r="B360" t="s">
        <v>6735</v>
      </c>
      <c r="C360" t="str">
        <f t="shared" si="5"/>
        <v>0813</v>
      </c>
      <c r="D360" t="s">
        <v>1379</v>
      </c>
      <c r="E360" t="s">
        <v>1352</v>
      </c>
      <c r="F360" t="s">
        <v>6736</v>
      </c>
      <c r="G360" t="s">
        <v>1686</v>
      </c>
      <c r="H360" t="s">
        <v>1686</v>
      </c>
      <c r="I360" t="s">
        <v>5446</v>
      </c>
      <c r="J360" t="s">
        <v>6262</v>
      </c>
      <c r="K360" t="s">
        <v>6737</v>
      </c>
    </row>
    <row r="361" spans="1:11" x14ac:dyDescent="0.35">
      <c r="A361" t="s">
        <v>728</v>
      </c>
      <c r="B361" t="s">
        <v>6738</v>
      </c>
      <c r="C361" t="str">
        <f t="shared" si="5"/>
        <v>0818</v>
      </c>
      <c r="D361" t="s">
        <v>727</v>
      </c>
      <c r="E361" t="s">
        <v>157</v>
      </c>
      <c r="F361" t="s">
        <v>6739</v>
      </c>
      <c r="G361" t="s">
        <v>6740</v>
      </c>
      <c r="H361" t="s">
        <v>5881</v>
      </c>
      <c r="I361" t="s">
        <v>5855</v>
      </c>
      <c r="J361" t="s">
        <v>156</v>
      </c>
      <c r="K361" t="s">
        <v>6741</v>
      </c>
    </row>
    <row r="362" spans="1:11" x14ac:dyDescent="0.35">
      <c r="A362" t="s">
        <v>6742</v>
      </c>
      <c r="B362" t="s">
        <v>6743</v>
      </c>
      <c r="C362" t="str">
        <f t="shared" si="5"/>
        <v>0819</v>
      </c>
      <c r="D362" t="s">
        <v>745</v>
      </c>
      <c r="E362" t="s">
        <v>157</v>
      </c>
      <c r="F362" t="s">
        <v>6744</v>
      </c>
      <c r="G362" t="s">
        <v>6745</v>
      </c>
      <c r="H362" t="s">
        <v>6285</v>
      </c>
      <c r="I362" t="s">
        <v>5855</v>
      </c>
      <c r="J362" t="s">
        <v>156</v>
      </c>
      <c r="K362" t="s">
        <v>5979</v>
      </c>
    </row>
    <row r="363" spans="1:11" x14ac:dyDescent="0.35">
      <c r="A363" t="s">
        <v>2563</v>
      </c>
      <c r="B363" t="s">
        <v>6746</v>
      </c>
      <c r="C363" t="str">
        <f t="shared" si="5"/>
        <v>0823</v>
      </c>
      <c r="D363" t="s">
        <v>6747</v>
      </c>
      <c r="E363" t="s">
        <v>1352</v>
      </c>
      <c r="F363" t="s">
        <v>2564</v>
      </c>
      <c r="G363" t="s">
        <v>1309</v>
      </c>
      <c r="H363" t="s">
        <v>1309</v>
      </c>
      <c r="I363" t="s">
        <v>5446</v>
      </c>
      <c r="J363" t="s">
        <v>6262</v>
      </c>
      <c r="K363" t="s">
        <v>6748</v>
      </c>
    </row>
    <row r="364" spans="1:11" x14ac:dyDescent="0.35">
      <c r="A364" t="s">
        <v>398</v>
      </c>
      <c r="B364" t="s">
        <v>6749</v>
      </c>
      <c r="C364" t="str">
        <f t="shared" si="5"/>
        <v>0833</v>
      </c>
      <c r="D364" t="s">
        <v>404</v>
      </c>
      <c r="E364" t="s">
        <v>103</v>
      </c>
      <c r="F364" t="s">
        <v>6750</v>
      </c>
      <c r="G364" t="s">
        <v>403</v>
      </c>
      <c r="H364" t="s">
        <v>6751</v>
      </c>
      <c r="I364" t="s">
        <v>6241</v>
      </c>
      <c r="J364" t="s">
        <v>6242</v>
      </c>
      <c r="K364" t="s">
        <v>6752</v>
      </c>
    </row>
    <row r="365" spans="1:11" x14ac:dyDescent="0.35">
      <c r="A365" t="s">
        <v>1680</v>
      </c>
      <c r="B365" t="s">
        <v>6753</v>
      </c>
      <c r="C365" t="str">
        <f t="shared" si="5"/>
        <v>0834</v>
      </c>
      <c r="D365" t="s">
        <v>1676</v>
      </c>
      <c r="E365" t="s">
        <v>1679</v>
      </c>
      <c r="F365" t="s">
        <v>6754</v>
      </c>
      <c r="G365" t="s">
        <v>1675</v>
      </c>
      <c r="H365" t="s">
        <v>5459</v>
      </c>
      <c r="I365" t="s">
        <v>5452</v>
      </c>
      <c r="J365" t="s">
        <v>1677</v>
      </c>
      <c r="K365" t="s">
        <v>5464</v>
      </c>
    </row>
    <row r="366" spans="1:11" x14ac:dyDescent="0.35">
      <c r="A366" t="s">
        <v>200</v>
      </c>
      <c r="B366" t="s">
        <v>6755</v>
      </c>
      <c r="C366" t="str">
        <f t="shared" si="5"/>
        <v>0937</v>
      </c>
      <c r="D366" t="s">
        <v>196</v>
      </c>
      <c r="E366" t="s">
        <v>198</v>
      </c>
      <c r="F366" t="s">
        <v>6756</v>
      </c>
      <c r="G366" t="s">
        <v>194</v>
      </c>
      <c r="H366" t="s">
        <v>5921</v>
      </c>
      <c r="I366" t="s">
        <v>5911</v>
      </c>
      <c r="J366" t="s">
        <v>5912</v>
      </c>
      <c r="K366" t="s">
        <v>6757</v>
      </c>
    </row>
    <row r="367" spans="1:11" x14ac:dyDescent="0.35">
      <c r="A367" t="s">
        <v>6758</v>
      </c>
      <c r="B367" t="s">
        <v>6759</v>
      </c>
      <c r="C367" t="str">
        <f t="shared" si="5"/>
        <v>0940</v>
      </c>
      <c r="D367" t="s">
        <v>445</v>
      </c>
      <c r="E367" t="s">
        <v>198</v>
      </c>
      <c r="F367" t="s">
        <v>6760</v>
      </c>
      <c r="G367" t="s">
        <v>451</v>
      </c>
      <c r="H367" t="s">
        <v>451</v>
      </c>
      <c r="I367" t="s">
        <v>5911</v>
      </c>
      <c r="J367" t="s">
        <v>5912</v>
      </c>
      <c r="K367" t="s">
        <v>6761</v>
      </c>
    </row>
    <row r="368" spans="1:11" x14ac:dyDescent="0.35">
      <c r="A368" t="s">
        <v>6762</v>
      </c>
      <c r="B368" t="s">
        <v>6763</v>
      </c>
      <c r="C368" t="str">
        <f t="shared" si="5"/>
        <v>0941</v>
      </c>
      <c r="D368" t="s">
        <v>1188</v>
      </c>
      <c r="E368" t="s">
        <v>198</v>
      </c>
      <c r="F368" t="s">
        <v>6764</v>
      </c>
      <c r="G368" t="s">
        <v>451</v>
      </c>
      <c r="H368" t="s">
        <v>451</v>
      </c>
      <c r="I368" t="s">
        <v>5911</v>
      </c>
      <c r="J368" t="s">
        <v>5912</v>
      </c>
      <c r="K368" t="s">
        <v>6761</v>
      </c>
    </row>
    <row r="369" spans="1:11" x14ac:dyDescent="0.35">
      <c r="A369" t="s">
        <v>6765</v>
      </c>
      <c r="B369" t="s">
        <v>6766</v>
      </c>
      <c r="C369" t="str">
        <f t="shared" si="5"/>
        <v>0948</v>
      </c>
      <c r="D369" t="s">
        <v>1027</v>
      </c>
      <c r="E369" t="s">
        <v>1029</v>
      </c>
      <c r="F369" t="s">
        <v>6767</v>
      </c>
      <c r="G369" t="s">
        <v>1026</v>
      </c>
      <c r="H369" t="s">
        <v>1026</v>
      </c>
      <c r="I369" t="s">
        <v>5906</v>
      </c>
      <c r="J369" t="s">
        <v>1028</v>
      </c>
      <c r="K369" t="s">
        <v>5930</v>
      </c>
    </row>
    <row r="370" spans="1:11" x14ac:dyDescent="0.35">
      <c r="A370" t="s">
        <v>6768</v>
      </c>
      <c r="B370" t="s">
        <v>6769</v>
      </c>
      <c r="C370" t="str">
        <f t="shared" si="5"/>
        <v>0949</v>
      </c>
      <c r="D370" t="s">
        <v>1038</v>
      </c>
      <c r="E370" t="s">
        <v>1040</v>
      </c>
      <c r="F370" t="s">
        <v>6770</v>
      </c>
      <c r="G370" t="s">
        <v>1037</v>
      </c>
      <c r="H370" t="s">
        <v>1037</v>
      </c>
      <c r="I370" t="s">
        <v>5906</v>
      </c>
      <c r="J370" t="s">
        <v>1039</v>
      </c>
      <c r="K370" t="s">
        <v>5930</v>
      </c>
    </row>
    <row r="371" spans="1:11" x14ac:dyDescent="0.35">
      <c r="A371" t="s">
        <v>6771</v>
      </c>
      <c r="B371" t="s">
        <v>6772</v>
      </c>
      <c r="C371" t="str">
        <f t="shared" si="5"/>
        <v>0953</v>
      </c>
      <c r="D371" t="s">
        <v>6773</v>
      </c>
      <c r="E371" t="s">
        <v>5003</v>
      </c>
      <c r="F371" t="s">
        <v>6774</v>
      </c>
      <c r="G371" t="s">
        <v>1342</v>
      </c>
      <c r="H371" t="s">
        <v>1342</v>
      </c>
      <c r="I371" t="s">
        <v>5452</v>
      </c>
      <c r="J371" t="s">
        <v>5002</v>
      </c>
      <c r="K371" t="s">
        <v>6775</v>
      </c>
    </row>
    <row r="372" spans="1:11" x14ac:dyDescent="0.35">
      <c r="A372" t="s">
        <v>679</v>
      </c>
      <c r="B372" t="s">
        <v>6776</v>
      </c>
      <c r="C372" t="str">
        <f t="shared" si="5"/>
        <v>0962</v>
      </c>
      <c r="D372" t="s">
        <v>6777</v>
      </c>
      <c r="E372" t="s">
        <v>157</v>
      </c>
      <c r="F372" t="s">
        <v>6778</v>
      </c>
      <c r="G372" t="s">
        <v>6779</v>
      </c>
      <c r="H372" t="s">
        <v>6780</v>
      </c>
      <c r="I372" t="s">
        <v>5855</v>
      </c>
      <c r="J372" t="s">
        <v>156</v>
      </c>
      <c r="K372" t="s">
        <v>5464</v>
      </c>
    </row>
    <row r="373" spans="1:11" x14ac:dyDescent="0.35">
      <c r="A373" t="s">
        <v>6781</v>
      </c>
      <c r="B373" t="s">
        <v>6782</v>
      </c>
      <c r="C373" t="str">
        <f t="shared" si="5"/>
        <v>0970</v>
      </c>
      <c r="D373" t="s">
        <v>6783</v>
      </c>
      <c r="E373" t="s">
        <v>4192</v>
      </c>
      <c r="F373" t="s">
        <v>6784</v>
      </c>
      <c r="G373" t="s">
        <v>141</v>
      </c>
      <c r="H373" t="s">
        <v>141</v>
      </c>
      <c r="I373" t="s">
        <v>5906</v>
      </c>
      <c r="J373" t="s">
        <v>6785</v>
      </c>
      <c r="K373" t="s">
        <v>5907</v>
      </c>
    </row>
    <row r="374" spans="1:11" x14ac:dyDescent="0.35">
      <c r="A374" t="s">
        <v>6786</v>
      </c>
      <c r="B374" t="s">
        <v>6787</v>
      </c>
      <c r="C374" t="str">
        <f t="shared" si="5"/>
        <v>0971</v>
      </c>
      <c r="D374" t="s">
        <v>1208</v>
      </c>
      <c r="E374" t="s">
        <v>1210</v>
      </c>
      <c r="F374" t="s">
        <v>6788</v>
      </c>
      <c r="G374" t="s">
        <v>959</v>
      </c>
      <c r="H374" t="s">
        <v>959</v>
      </c>
      <c r="I374" t="s">
        <v>5906</v>
      </c>
      <c r="J374" t="s">
        <v>4152</v>
      </c>
      <c r="K374" t="s">
        <v>5907</v>
      </c>
    </row>
    <row r="375" spans="1:11" x14ac:dyDescent="0.35">
      <c r="A375" t="s">
        <v>6789</v>
      </c>
      <c r="B375" t="s">
        <v>6790</v>
      </c>
      <c r="C375" t="str">
        <f t="shared" si="5"/>
        <v>0981</v>
      </c>
      <c r="D375" t="s">
        <v>6791</v>
      </c>
      <c r="E375" t="s">
        <v>4215</v>
      </c>
      <c r="F375" t="s">
        <v>6792</v>
      </c>
      <c r="G375" t="s">
        <v>4266</v>
      </c>
      <c r="H375" t="s">
        <v>4266</v>
      </c>
      <c r="I375" t="s">
        <v>5906</v>
      </c>
      <c r="J375" t="s">
        <v>4214</v>
      </c>
      <c r="K375" t="s">
        <v>5907</v>
      </c>
    </row>
    <row r="376" spans="1:11" x14ac:dyDescent="0.35">
      <c r="A376" t="s">
        <v>2275</v>
      </c>
      <c r="B376" t="s">
        <v>6793</v>
      </c>
      <c r="C376" t="str">
        <f t="shared" si="5"/>
        <v>5045</v>
      </c>
      <c r="D376" t="s">
        <v>2274</v>
      </c>
      <c r="E376" t="s">
        <v>2231</v>
      </c>
      <c r="F376" t="s">
        <v>5596</v>
      </c>
      <c r="G376" t="s">
        <v>5597</v>
      </c>
      <c r="H376" t="s">
        <v>5598</v>
      </c>
      <c r="I376" t="s">
        <v>5452</v>
      </c>
      <c r="J376" t="s">
        <v>5483</v>
      </c>
      <c r="K376" t="s">
        <v>6794</v>
      </c>
    </row>
    <row r="377" spans="1:11" x14ac:dyDescent="0.35">
      <c r="A377" t="s">
        <v>6795</v>
      </c>
      <c r="B377" t="s">
        <v>6796</v>
      </c>
      <c r="C377" t="str">
        <f t="shared" si="5"/>
        <v>5046</v>
      </c>
      <c r="D377" t="s">
        <v>6797</v>
      </c>
      <c r="E377" t="s">
        <v>5179</v>
      </c>
      <c r="F377" t="s">
        <v>5602</v>
      </c>
      <c r="G377" t="s">
        <v>4496</v>
      </c>
      <c r="H377" t="s">
        <v>5604</v>
      </c>
      <c r="I377" t="s">
        <v>5452</v>
      </c>
      <c r="J377" t="s">
        <v>5178</v>
      </c>
      <c r="K377" t="s">
        <v>5464</v>
      </c>
    </row>
    <row r="378" spans="1:11" x14ac:dyDescent="0.35">
      <c r="A378" t="s">
        <v>6798</v>
      </c>
      <c r="B378" t="s">
        <v>6799</v>
      </c>
      <c r="C378" t="str">
        <f t="shared" si="5"/>
        <v>5170</v>
      </c>
      <c r="D378" t="s">
        <v>2455</v>
      </c>
      <c r="E378" t="s">
        <v>2090</v>
      </c>
      <c r="F378" t="s">
        <v>6800</v>
      </c>
      <c r="G378" t="s">
        <v>2454</v>
      </c>
      <c r="H378" t="s">
        <v>6801</v>
      </c>
      <c r="I378" t="s">
        <v>5717</v>
      </c>
      <c r="J378" t="s">
        <v>2089</v>
      </c>
      <c r="K378" t="s">
        <v>5464</v>
      </c>
    </row>
    <row r="379" spans="1:11" x14ac:dyDescent="0.35">
      <c r="A379" t="s">
        <v>5201</v>
      </c>
      <c r="B379" t="s">
        <v>6802</v>
      </c>
      <c r="C379" t="str">
        <f t="shared" si="5"/>
        <v>5302</v>
      </c>
      <c r="D379" t="s">
        <v>6803</v>
      </c>
      <c r="E379" t="s">
        <v>5199</v>
      </c>
      <c r="F379" t="s">
        <v>6804</v>
      </c>
      <c r="G379" t="s">
        <v>4577</v>
      </c>
      <c r="H379" t="s">
        <v>5745</v>
      </c>
      <c r="I379" t="s">
        <v>5452</v>
      </c>
      <c r="J379" t="s">
        <v>6805</v>
      </c>
      <c r="K379" t="s">
        <v>5464</v>
      </c>
    </row>
    <row r="380" spans="1:11" x14ac:dyDescent="0.35">
      <c r="A380" t="s">
        <v>6806</v>
      </c>
      <c r="B380" t="s">
        <v>6807</v>
      </c>
      <c r="C380" t="str">
        <f t="shared" si="5"/>
        <v>5305</v>
      </c>
      <c r="D380" t="s">
        <v>6808</v>
      </c>
      <c r="E380" t="s">
        <v>5179</v>
      </c>
      <c r="F380" t="s">
        <v>6809</v>
      </c>
      <c r="G380" t="s">
        <v>6137</v>
      </c>
      <c r="H380" t="s">
        <v>5604</v>
      </c>
      <c r="I380" t="s">
        <v>5452</v>
      </c>
      <c r="J380" t="s">
        <v>5178</v>
      </c>
      <c r="K380" t="s">
        <v>6810</v>
      </c>
    </row>
    <row r="381" spans="1:11" x14ac:dyDescent="0.35">
      <c r="A381" t="s">
        <v>6811</v>
      </c>
      <c r="B381" t="s">
        <v>6812</v>
      </c>
      <c r="C381" t="str">
        <f t="shared" si="5"/>
        <v>5313</v>
      </c>
      <c r="D381" t="s">
        <v>6813</v>
      </c>
      <c r="E381" t="s">
        <v>1337</v>
      </c>
      <c r="F381" t="s">
        <v>6159</v>
      </c>
      <c r="G381" t="s">
        <v>1342</v>
      </c>
      <c r="H381" t="s">
        <v>5487</v>
      </c>
      <c r="I381" t="s">
        <v>5452</v>
      </c>
      <c r="J381" t="s">
        <v>5453</v>
      </c>
      <c r="K381" t="s">
        <v>5464</v>
      </c>
    </row>
    <row r="382" spans="1:11" x14ac:dyDescent="0.35">
      <c r="A382" t="s">
        <v>6814</v>
      </c>
      <c r="B382" t="s">
        <v>6815</v>
      </c>
      <c r="C382" t="str">
        <f t="shared" si="5"/>
        <v>5440</v>
      </c>
      <c r="D382" t="s">
        <v>2062</v>
      </c>
      <c r="E382" t="s">
        <v>2064</v>
      </c>
      <c r="F382" t="s">
        <v>6270</v>
      </c>
      <c r="G382" t="s">
        <v>6271</v>
      </c>
      <c r="H382" t="s">
        <v>5745</v>
      </c>
      <c r="I382" t="s">
        <v>5452</v>
      </c>
      <c r="J382" t="s">
        <v>2063</v>
      </c>
      <c r="K382" t="s">
        <v>5464</v>
      </c>
    </row>
    <row r="383" spans="1:11" x14ac:dyDescent="0.35">
      <c r="A383" t="s">
        <v>6816</v>
      </c>
      <c r="B383" t="s">
        <v>6817</v>
      </c>
      <c r="C383" t="str">
        <f t="shared" si="5"/>
        <v>5702</v>
      </c>
      <c r="D383" t="s">
        <v>1720</v>
      </c>
      <c r="E383" t="s">
        <v>1352</v>
      </c>
      <c r="F383" t="s">
        <v>6548</v>
      </c>
      <c r="G383" t="s">
        <v>1603</v>
      </c>
      <c r="H383" t="s">
        <v>1603</v>
      </c>
      <c r="I383" t="s">
        <v>5446</v>
      </c>
      <c r="J383" t="s">
        <v>6262</v>
      </c>
      <c r="K383" t="s">
        <v>6818</v>
      </c>
    </row>
    <row r="384" spans="1:11" x14ac:dyDescent="0.35">
      <c r="A384" t="s">
        <v>211</v>
      </c>
      <c r="B384" t="s">
        <v>6819</v>
      </c>
      <c r="C384" t="str">
        <f t="shared" si="5"/>
        <v>5760</v>
      </c>
      <c r="D384" t="s">
        <v>210</v>
      </c>
      <c r="E384" t="s">
        <v>198</v>
      </c>
      <c r="F384" t="s">
        <v>6820</v>
      </c>
      <c r="G384" t="s">
        <v>209</v>
      </c>
      <c r="H384" t="s">
        <v>6821</v>
      </c>
      <c r="I384" t="s">
        <v>5911</v>
      </c>
      <c r="J384" t="s">
        <v>5912</v>
      </c>
      <c r="K384" t="s">
        <v>6822</v>
      </c>
    </row>
    <row r="385" spans="1:11" x14ac:dyDescent="0.35">
      <c r="A385" t="s">
        <v>6823</v>
      </c>
      <c r="B385" t="s">
        <v>6824</v>
      </c>
      <c r="C385" t="str">
        <f t="shared" si="5"/>
        <v>9039</v>
      </c>
      <c r="D385" t="s">
        <v>2649</v>
      </c>
      <c r="E385" t="s">
        <v>2231</v>
      </c>
      <c r="F385" t="s">
        <v>6825</v>
      </c>
      <c r="G385" t="s">
        <v>1342</v>
      </c>
      <c r="H385" t="s">
        <v>5487</v>
      </c>
      <c r="I385" t="s">
        <v>5452</v>
      </c>
      <c r="J385" t="s">
        <v>5483</v>
      </c>
      <c r="K385" t="s">
        <v>5464</v>
      </c>
    </row>
    <row r="386" spans="1:11" x14ac:dyDescent="0.35">
      <c r="A386" t="s">
        <v>2645</v>
      </c>
      <c r="B386" t="s">
        <v>6826</v>
      </c>
      <c r="C386" t="str">
        <f t="shared" ref="C386:C410" si="6">RIGHT(B386,4)</f>
        <v>9103</v>
      </c>
      <c r="D386" t="s">
        <v>2644</v>
      </c>
      <c r="E386" t="s">
        <v>1337</v>
      </c>
      <c r="F386" t="s">
        <v>6827</v>
      </c>
      <c r="G386" t="s">
        <v>5487</v>
      </c>
      <c r="H386" t="s">
        <v>5487</v>
      </c>
      <c r="I386" t="s">
        <v>5452</v>
      </c>
      <c r="J386" t="s">
        <v>5453</v>
      </c>
      <c r="K386" t="s">
        <v>5461</v>
      </c>
    </row>
    <row r="387" spans="1:11" x14ac:dyDescent="0.35">
      <c r="A387" t="s">
        <v>4825</v>
      </c>
      <c r="B387" t="s">
        <v>6828</v>
      </c>
      <c r="C387" t="str">
        <f t="shared" si="6"/>
        <v>9159</v>
      </c>
      <c r="D387" t="s">
        <v>6829</v>
      </c>
      <c r="E387" t="s">
        <v>4823</v>
      </c>
      <c r="F387" t="s">
        <v>6830</v>
      </c>
      <c r="G387" t="s">
        <v>5218</v>
      </c>
      <c r="H387" t="s">
        <v>5543</v>
      </c>
      <c r="I387" t="s">
        <v>5452</v>
      </c>
      <c r="J387" t="s">
        <v>3214</v>
      </c>
      <c r="K387" t="s">
        <v>6831</v>
      </c>
    </row>
    <row r="388" spans="1:11" x14ac:dyDescent="0.35">
      <c r="A388" t="s">
        <v>1259</v>
      </c>
      <c r="B388" t="s">
        <v>6832</v>
      </c>
      <c r="C388" t="str">
        <f t="shared" si="6"/>
        <v>9238</v>
      </c>
      <c r="D388" t="s">
        <v>6833</v>
      </c>
      <c r="E388" t="s">
        <v>835</v>
      </c>
      <c r="F388" t="s">
        <v>6834</v>
      </c>
      <c r="G388" t="s">
        <v>161</v>
      </c>
      <c r="H388" t="s">
        <v>161</v>
      </c>
      <c r="I388" t="s">
        <v>5855</v>
      </c>
      <c r="J388" t="s">
        <v>305</v>
      </c>
      <c r="K388" t="s">
        <v>5856</v>
      </c>
    </row>
    <row r="389" spans="1:11" x14ac:dyDescent="0.35">
      <c r="A389" t="s">
        <v>3738</v>
      </c>
      <c r="B389" t="s">
        <v>6835</v>
      </c>
      <c r="C389" t="str">
        <f t="shared" si="6"/>
        <v>9284</v>
      </c>
      <c r="D389" t="s">
        <v>6836</v>
      </c>
      <c r="E389" t="s">
        <v>157</v>
      </c>
      <c r="F389" t="s">
        <v>6837</v>
      </c>
      <c r="G389" t="s">
        <v>161</v>
      </c>
      <c r="H389" t="s">
        <v>161</v>
      </c>
      <c r="I389" t="s">
        <v>5855</v>
      </c>
      <c r="J389" t="s">
        <v>156</v>
      </c>
      <c r="K389" t="s">
        <v>5856</v>
      </c>
    </row>
    <row r="390" spans="1:11" x14ac:dyDescent="0.35">
      <c r="A390" t="s">
        <v>1261</v>
      </c>
      <c r="B390" t="s">
        <v>6838</v>
      </c>
      <c r="C390" t="str">
        <f t="shared" si="6"/>
        <v>9294</v>
      </c>
      <c r="D390" t="s">
        <v>6839</v>
      </c>
      <c r="E390" t="s">
        <v>854</v>
      </c>
      <c r="F390" t="s">
        <v>6840</v>
      </c>
      <c r="G390" t="s">
        <v>161</v>
      </c>
      <c r="H390" t="s">
        <v>161</v>
      </c>
      <c r="I390" t="s">
        <v>5855</v>
      </c>
      <c r="J390" t="s">
        <v>853</v>
      </c>
      <c r="K390" t="s">
        <v>5856</v>
      </c>
    </row>
    <row r="391" spans="1:11" x14ac:dyDescent="0.35">
      <c r="A391" t="s">
        <v>3746</v>
      </c>
      <c r="B391" t="s">
        <v>6841</v>
      </c>
      <c r="C391" t="str">
        <f t="shared" si="6"/>
        <v>9295</v>
      </c>
      <c r="D391" t="s">
        <v>6842</v>
      </c>
      <c r="E391" t="s">
        <v>854</v>
      </c>
      <c r="F391" t="s">
        <v>6843</v>
      </c>
      <c r="G391" t="s">
        <v>161</v>
      </c>
      <c r="H391" t="s">
        <v>161</v>
      </c>
      <c r="I391" t="s">
        <v>5855</v>
      </c>
      <c r="J391" t="s">
        <v>853</v>
      </c>
      <c r="K391" t="s">
        <v>5856</v>
      </c>
    </row>
    <row r="392" spans="1:11" x14ac:dyDescent="0.35">
      <c r="A392" t="s">
        <v>1235</v>
      </c>
      <c r="B392" t="s">
        <v>6844</v>
      </c>
      <c r="C392" t="str">
        <f t="shared" si="6"/>
        <v>9296</v>
      </c>
      <c r="D392" t="s">
        <v>6845</v>
      </c>
      <c r="E392" t="s">
        <v>103</v>
      </c>
      <c r="F392" t="s">
        <v>6529</v>
      </c>
      <c r="G392" t="s">
        <v>6246</v>
      </c>
      <c r="H392" t="s">
        <v>6246</v>
      </c>
      <c r="I392" t="s">
        <v>6241</v>
      </c>
      <c r="J392" t="s">
        <v>6242</v>
      </c>
      <c r="K392" t="s">
        <v>6243</v>
      </c>
    </row>
    <row r="393" spans="1:11" x14ac:dyDescent="0.35">
      <c r="A393" t="s">
        <v>3326</v>
      </c>
      <c r="B393" t="s">
        <v>6846</v>
      </c>
      <c r="C393" t="str">
        <f t="shared" si="6"/>
        <v>9297</v>
      </c>
      <c r="D393" t="s">
        <v>6847</v>
      </c>
      <c r="E393" t="s">
        <v>3323</v>
      </c>
      <c r="F393" t="s">
        <v>5920</v>
      </c>
      <c r="G393" t="s">
        <v>194</v>
      </c>
      <c r="H393" t="s">
        <v>194</v>
      </c>
      <c r="I393" t="s">
        <v>5911</v>
      </c>
      <c r="J393" t="s">
        <v>3322</v>
      </c>
      <c r="K393" t="s">
        <v>5913</v>
      </c>
    </row>
    <row r="394" spans="1:11" x14ac:dyDescent="0.35">
      <c r="A394" t="s">
        <v>2618</v>
      </c>
      <c r="B394" t="s">
        <v>6848</v>
      </c>
      <c r="C394" t="str">
        <f t="shared" si="6"/>
        <v>9336</v>
      </c>
      <c r="D394" t="s">
        <v>2614</v>
      </c>
      <c r="E394" t="s">
        <v>2616</v>
      </c>
      <c r="F394" t="s">
        <v>6849</v>
      </c>
      <c r="G394" t="s">
        <v>5487</v>
      </c>
      <c r="H394" t="s">
        <v>5487</v>
      </c>
      <c r="I394" t="s">
        <v>5452</v>
      </c>
      <c r="J394" t="s">
        <v>6850</v>
      </c>
      <c r="K394" t="s">
        <v>6851</v>
      </c>
    </row>
    <row r="395" spans="1:11" x14ac:dyDescent="0.35">
      <c r="A395" t="s">
        <v>6852</v>
      </c>
      <c r="B395" t="s">
        <v>6853</v>
      </c>
      <c r="C395" t="str">
        <f t="shared" si="6"/>
        <v>9505</v>
      </c>
      <c r="D395" t="s">
        <v>6854</v>
      </c>
      <c r="E395" t="s">
        <v>6855</v>
      </c>
      <c r="F395" t="s">
        <v>6856</v>
      </c>
      <c r="G395" t="s">
        <v>161</v>
      </c>
      <c r="H395" t="s">
        <v>161</v>
      </c>
      <c r="I395" t="s">
        <v>5855</v>
      </c>
      <c r="J395" t="s">
        <v>156</v>
      </c>
      <c r="K395" t="s">
        <v>6857</v>
      </c>
    </row>
    <row r="396" spans="1:11" x14ac:dyDescent="0.35">
      <c r="A396" t="s">
        <v>1252</v>
      </c>
      <c r="B396" t="s">
        <v>6858</v>
      </c>
      <c r="C396" t="str">
        <f t="shared" si="6"/>
        <v>9511</v>
      </c>
      <c r="D396" t="s">
        <v>6859</v>
      </c>
      <c r="E396" t="s">
        <v>157</v>
      </c>
      <c r="F396" t="s">
        <v>6860</v>
      </c>
      <c r="G396" t="s">
        <v>161</v>
      </c>
      <c r="H396" t="s">
        <v>161</v>
      </c>
      <c r="I396" t="s">
        <v>5855</v>
      </c>
      <c r="J396" t="s">
        <v>156</v>
      </c>
      <c r="K396" t="s">
        <v>5856</v>
      </c>
    </row>
    <row r="397" spans="1:11" x14ac:dyDescent="0.35">
      <c r="A397" t="s">
        <v>6861</v>
      </c>
      <c r="B397" t="s">
        <v>6862</v>
      </c>
      <c r="C397" t="str">
        <f t="shared" si="6"/>
        <v>9516</v>
      </c>
      <c r="D397" t="s">
        <v>2627</v>
      </c>
      <c r="E397" t="s">
        <v>2629</v>
      </c>
      <c r="F397" t="s">
        <v>6863</v>
      </c>
      <c r="G397" t="s">
        <v>6864</v>
      </c>
      <c r="H397" t="s">
        <v>5543</v>
      </c>
      <c r="I397" t="s">
        <v>5452</v>
      </c>
      <c r="J397" t="s">
        <v>6865</v>
      </c>
      <c r="K397" t="s">
        <v>5461</v>
      </c>
    </row>
    <row r="398" spans="1:11" x14ac:dyDescent="0.35">
      <c r="A398" t="s">
        <v>6866</v>
      </c>
      <c r="B398" t="s">
        <v>6867</v>
      </c>
      <c r="C398" t="str">
        <f t="shared" si="6"/>
        <v>9598</v>
      </c>
      <c r="D398" t="s">
        <v>6868</v>
      </c>
      <c r="E398" t="s">
        <v>5175</v>
      </c>
      <c r="F398" t="s">
        <v>6869</v>
      </c>
      <c r="G398" t="s">
        <v>5218</v>
      </c>
      <c r="H398" t="s">
        <v>5543</v>
      </c>
      <c r="I398" t="s">
        <v>5452</v>
      </c>
      <c r="J398" t="s">
        <v>3214</v>
      </c>
      <c r="K398" t="s">
        <v>6831</v>
      </c>
    </row>
    <row r="399" spans="1:11" x14ac:dyDescent="0.35">
      <c r="A399" t="s">
        <v>1254</v>
      </c>
      <c r="B399" t="s">
        <v>6870</v>
      </c>
      <c r="C399" t="str">
        <f t="shared" si="6"/>
        <v>9600</v>
      </c>
      <c r="D399" t="s">
        <v>6871</v>
      </c>
      <c r="E399" t="s">
        <v>157</v>
      </c>
      <c r="F399" t="s">
        <v>6860</v>
      </c>
      <c r="G399" t="s">
        <v>161</v>
      </c>
      <c r="H399" t="s">
        <v>161</v>
      </c>
      <c r="I399" t="s">
        <v>5855</v>
      </c>
      <c r="J399" t="s">
        <v>156</v>
      </c>
      <c r="K399" t="s">
        <v>5856</v>
      </c>
    </row>
    <row r="400" spans="1:11" x14ac:dyDescent="0.35">
      <c r="A400" t="s">
        <v>2641</v>
      </c>
      <c r="B400" t="s">
        <v>6872</v>
      </c>
      <c r="C400" t="str">
        <f t="shared" si="6"/>
        <v>9700</v>
      </c>
      <c r="D400" t="s">
        <v>2640</v>
      </c>
      <c r="E400" t="s">
        <v>1352</v>
      </c>
      <c r="F400" t="s">
        <v>6873</v>
      </c>
      <c r="G400" t="s">
        <v>1546</v>
      </c>
      <c r="H400" t="s">
        <v>1546</v>
      </c>
      <c r="I400" t="s">
        <v>5446</v>
      </c>
      <c r="J400" t="s">
        <v>6262</v>
      </c>
      <c r="K400" t="s">
        <v>6549</v>
      </c>
    </row>
    <row r="401" spans="1:11" x14ac:dyDescent="0.35">
      <c r="A401" t="s">
        <v>1268</v>
      </c>
      <c r="B401" t="s">
        <v>6874</v>
      </c>
      <c r="C401" t="str">
        <f t="shared" si="6"/>
        <v>9777</v>
      </c>
      <c r="D401" t="s">
        <v>6875</v>
      </c>
      <c r="E401" t="s">
        <v>318</v>
      </c>
      <c r="F401" t="s">
        <v>6876</v>
      </c>
      <c r="G401" t="s">
        <v>161</v>
      </c>
      <c r="H401" t="s">
        <v>161</v>
      </c>
      <c r="I401" t="s">
        <v>5855</v>
      </c>
      <c r="J401" t="s">
        <v>317</v>
      </c>
      <c r="K401" t="s">
        <v>5856</v>
      </c>
    </row>
    <row r="402" spans="1:11" x14ac:dyDescent="0.35">
      <c r="A402" t="s">
        <v>3880</v>
      </c>
      <c r="B402" t="s">
        <v>6877</v>
      </c>
      <c r="C402" t="str">
        <f t="shared" si="6"/>
        <v>9799</v>
      </c>
      <c r="D402" t="s">
        <v>6878</v>
      </c>
      <c r="E402" t="s">
        <v>3879</v>
      </c>
      <c r="F402" t="s">
        <v>6879</v>
      </c>
      <c r="G402" t="s">
        <v>1546</v>
      </c>
      <c r="H402" t="s">
        <v>6629</v>
      </c>
      <c r="I402" t="s">
        <v>5446</v>
      </c>
      <c r="J402" t="s">
        <v>6880</v>
      </c>
      <c r="K402" t="s">
        <v>6881</v>
      </c>
    </row>
    <row r="403" spans="1:11" x14ac:dyDescent="0.35">
      <c r="A403" t="s">
        <v>6882</v>
      </c>
      <c r="B403" t="s">
        <v>6883</v>
      </c>
      <c r="C403" t="str">
        <f t="shared" si="6"/>
        <v>9824</v>
      </c>
      <c r="D403" t="s">
        <v>6884</v>
      </c>
      <c r="E403" t="s">
        <v>1337</v>
      </c>
      <c r="F403" t="s">
        <v>6885</v>
      </c>
      <c r="G403" t="s">
        <v>1342</v>
      </c>
      <c r="H403" t="s">
        <v>5487</v>
      </c>
      <c r="I403" t="s">
        <v>5452</v>
      </c>
      <c r="J403" t="s">
        <v>5453</v>
      </c>
      <c r="K403" t="s">
        <v>5464</v>
      </c>
    </row>
    <row r="404" spans="1:11" x14ac:dyDescent="0.35">
      <c r="A404" t="s">
        <v>6886</v>
      </c>
      <c r="B404" t="s">
        <v>6887</v>
      </c>
      <c r="C404" t="str">
        <f t="shared" si="6"/>
        <v>9825</v>
      </c>
      <c r="D404" t="s">
        <v>6888</v>
      </c>
      <c r="E404" t="s">
        <v>2231</v>
      </c>
      <c r="F404" t="s">
        <v>6889</v>
      </c>
      <c r="G404" t="s">
        <v>1342</v>
      </c>
      <c r="H404" t="s">
        <v>1342</v>
      </c>
      <c r="I404" t="s">
        <v>5452</v>
      </c>
      <c r="J404" t="s">
        <v>5453</v>
      </c>
      <c r="K404" t="s">
        <v>6890</v>
      </c>
    </row>
    <row r="405" spans="1:11" x14ac:dyDescent="0.35">
      <c r="A405" t="s">
        <v>3882</v>
      </c>
      <c r="B405" t="s">
        <v>6891</v>
      </c>
      <c r="C405" t="str">
        <f t="shared" si="6"/>
        <v>9855</v>
      </c>
      <c r="D405" t="s">
        <v>6892</v>
      </c>
      <c r="E405" t="s">
        <v>3879</v>
      </c>
      <c r="F405" t="s">
        <v>6879</v>
      </c>
      <c r="G405" t="s">
        <v>1546</v>
      </c>
      <c r="H405" t="s">
        <v>6629</v>
      </c>
      <c r="I405" t="s">
        <v>5446</v>
      </c>
      <c r="J405" t="s">
        <v>6880</v>
      </c>
      <c r="K405" t="s">
        <v>5454</v>
      </c>
    </row>
    <row r="406" spans="1:11" x14ac:dyDescent="0.35">
      <c r="A406" t="s">
        <v>6893</v>
      </c>
      <c r="B406" t="s">
        <v>6894</v>
      </c>
      <c r="C406" t="str">
        <f t="shared" si="6"/>
        <v>9856</v>
      </c>
      <c r="D406" t="s">
        <v>6895</v>
      </c>
      <c r="E406" t="s">
        <v>3879</v>
      </c>
      <c r="F406" t="s">
        <v>6879</v>
      </c>
      <c r="G406" t="s">
        <v>1546</v>
      </c>
      <c r="H406" t="s">
        <v>6629</v>
      </c>
      <c r="I406" t="s">
        <v>5446</v>
      </c>
      <c r="J406" t="s">
        <v>6880</v>
      </c>
      <c r="K406" t="s">
        <v>5454</v>
      </c>
    </row>
    <row r="407" spans="1:11" x14ac:dyDescent="0.35">
      <c r="A407" t="s">
        <v>3797</v>
      </c>
      <c r="B407" t="s">
        <v>6896</v>
      </c>
      <c r="C407" t="str">
        <f t="shared" si="6"/>
        <v>9859</v>
      </c>
      <c r="D407" t="s">
        <v>6897</v>
      </c>
      <c r="E407" t="s">
        <v>3791</v>
      </c>
      <c r="F407" t="s">
        <v>6898</v>
      </c>
      <c r="G407" t="s">
        <v>161</v>
      </c>
      <c r="H407" t="s">
        <v>5881</v>
      </c>
      <c r="I407" t="s">
        <v>5855</v>
      </c>
      <c r="J407" t="s">
        <v>3214</v>
      </c>
      <c r="K407" t="s">
        <v>6899</v>
      </c>
    </row>
    <row r="408" spans="1:11" x14ac:dyDescent="0.35">
      <c r="A408" t="s">
        <v>6900</v>
      </c>
      <c r="B408" t="s">
        <v>6901</v>
      </c>
      <c r="C408" t="str">
        <f t="shared" si="6"/>
        <v>9890</v>
      </c>
      <c r="D408" t="s">
        <v>6902</v>
      </c>
      <c r="E408" t="s">
        <v>6855</v>
      </c>
      <c r="F408" t="s">
        <v>6860</v>
      </c>
      <c r="G408" t="s">
        <v>161</v>
      </c>
      <c r="H408" t="s">
        <v>161</v>
      </c>
      <c r="I408" t="s">
        <v>5855</v>
      </c>
      <c r="J408" t="s">
        <v>156</v>
      </c>
      <c r="K408" t="s">
        <v>6857</v>
      </c>
    </row>
    <row r="409" spans="1:11" x14ac:dyDescent="0.35">
      <c r="A409" t="s">
        <v>6903</v>
      </c>
      <c r="B409" t="s">
        <v>6904</v>
      </c>
      <c r="C409" t="str">
        <f t="shared" si="6"/>
        <v>9903</v>
      </c>
      <c r="D409" t="s">
        <v>886</v>
      </c>
      <c r="E409" t="s">
        <v>888</v>
      </c>
      <c r="F409" t="s">
        <v>6905</v>
      </c>
      <c r="G409" t="s">
        <v>4266</v>
      </c>
      <c r="H409" t="s">
        <v>4266</v>
      </c>
      <c r="I409" t="s">
        <v>5906</v>
      </c>
      <c r="J409" t="s">
        <v>887</v>
      </c>
      <c r="K409" t="s">
        <v>6906</v>
      </c>
    </row>
    <row r="410" spans="1:11" x14ac:dyDescent="0.35">
      <c r="A410" t="s">
        <v>6907</v>
      </c>
      <c r="B410" t="s">
        <v>6908</v>
      </c>
      <c r="C410" t="str">
        <f t="shared" si="6"/>
        <v>9973</v>
      </c>
      <c r="D410" t="s">
        <v>6909</v>
      </c>
      <c r="E410" t="s">
        <v>4196</v>
      </c>
      <c r="F410" t="s">
        <v>6905</v>
      </c>
      <c r="G410" t="s">
        <v>885</v>
      </c>
      <c r="H410" t="s">
        <v>6910</v>
      </c>
      <c r="I410" t="s">
        <v>5906</v>
      </c>
      <c r="J410" t="s">
        <v>3214</v>
      </c>
      <c r="K410" t="s">
        <v>6757</v>
      </c>
    </row>
  </sheetData>
  <autoFilter ref="A1:K410" xr:uid="{00000000-0009-0000-0000-000006000000}"/>
  <sortState xmlns:xlrd2="http://schemas.microsoft.com/office/spreadsheetml/2017/richdata2" ref="A2:K410">
    <sortCondition ref="C2:C410"/>
  </sortState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5E4FF2A97B54E896B1C5D570FB81A" ma:contentTypeVersion="14" ma:contentTypeDescription="Create a new document." ma:contentTypeScope="" ma:versionID="79c213c63435ffe7364d30cea2f82cfd">
  <xsd:schema xmlns:xsd="http://www.w3.org/2001/XMLSchema" xmlns:xs="http://www.w3.org/2001/XMLSchema" xmlns:p="http://schemas.microsoft.com/office/2006/metadata/properties" xmlns:ns2="5605744d-1051-4c00-a410-7d8edf13dd5f" xmlns:ns3="a7d088f6-078b-49d9-8715-b5422778b814" targetNamespace="http://schemas.microsoft.com/office/2006/metadata/properties" ma:root="true" ma:fieldsID="4455a38e8a017c90f5ad8ef4ab662706" ns2:_="" ns3:_="">
    <xsd:import namespace="5605744d-1051-4c00-a410-7d8edf13dd5f"/>
    <xsd:import namespace="a7d088f6-078b-49d9-8715-b5422778b8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Change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05744d-1051-4c00-a410-7d8edf13d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Changes" ma:index="16" nillable="true" ma:displayName="Changes" ma:format="Dropdown" ma:internalName="Changes">
      <xsd:simpleType>
        <xsd:restriction base="dms:Text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088f6-078b-49d9-8715-b5422778b8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ges xmlns="5605744d-1051-4c00-a410-7d8edf13dd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D78C1A-67E7-4467-9180-D772A3D17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05744d-1051-4c00-a410-7d8edf13dd5f"/>
    <ds:schemaRef ds:uri="a7d088f6-078b-49d9-8715-b5422778b8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F9A691-F2D5-4364-9500-0EA13FC65079}">
  <ds:schemaRefs>
    <ds:schemaRef ds:uri="http://schemas.microsoft.com/office/2006/metadata/properties"/>
    <ds:schemaRef ds:uri="http://schemas.microsoft.com/office/infopath/2007/PartnerControls"/>
    <ds:schemaRef ds:uri="5605744d-1051-4c00-a410-7d8edf13dd5f"/>
  </ds:schemaRefs>
</ds:datastoreItem>
</file>

<file path=customXml/itemProps3.xml><?xml version="1.0" encoding="utf-8"?>
<ds:datastoreItem xmlns:ds="http://schemas.openxmlformats.org/officeDocument/2006/customXml" ds:itemID="{7B89A858-DB88-4752-AC70-96FB31976B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VENDOR_TYPE</vt:lpstr>
      <vt:lpstr>BU_NORTHERN</vt:lpstr>
      <vt:lpstr>BU_SOUTHERN</vt:lpstr>
      <vt:lpstr>BU_AMERICA</vt:lpstr>
      <vt:lpstr>Sheet1</vt:lpstr>
      <vt:lpstr>COMPANY_CENTERS</vt:lpstr>
      <vt:lpstr>GLN_CODES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CARLOS RODRIGUEZ OLIVERA</dc:creator>
  <cp:keywords/>
  <dc:description/>
  <cp:lastModifiedBy>JORGE REY MATO</cp:lastModifiedBy>
  <cp:revision/>
  <dcterms:created xsi:type="dcterms:W3CDTF">2019-07-12T10:41:34Z</dcterms:created>
  <dcterms:modified xsi:type="dcterms:W3CDTF">2025-07-17T11:08:22Z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0x01010097D5E4FF2A97B54E896B1C5D570FB81A</vt:lpwstr>
  </property>
  <property fmtid="{D5CDD505-2E9C-101B-9397-08002B2CF9AE}" pid="3" name="Order">
    <vt:r8>16500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