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.yanez\Desktop\DOCS SUBIDOS A P&amp;P\Jorge\"/>
    </mc:Choice>
  </mc:AlternateContent>
  <bookViews>
    <workbookView xWindow="0" yWindow="0" windowWidth="20490" windowHeight="5820" activeTab="1"/>
  </bookViews>
  <sheets>
    <sheet name="General" sheetId="1" r:id="rId1"/>
    <sheet name="Country Detail" sheetId="2" r:id="rId2"/>
  </sheets>
  <definedNames>
    <definedName name="_xlnm._FilterDatabase" localSheetId="1" hidden="1">'Country Detail'!$A$2:$O$47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K4" i="2"/>
  <c r="K5" i="2"/>
  <c r="K6" i="2"/>
  <c r="K7" i="2"/>
  <c r="K8" i="2"/>
  <c r="K9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</calcChain>
</file>

<file path=xl/comments1.xml><?xml version="1.0" encoding="utf-8"?>
<comments xmlns="http://schemas.openxmlformats.org/spreadsheetml/2006/main">
  <authors>
    <author>INMACULADA ORTEGA GARCIA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/CCSHT/MM_PROVE_REQU. 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Tabla: /CCSHT/MT_NIFGCP. Los grupos de proveedores de esta tabla pueden duplicarse con otro grupo de proveedor.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Depende del pais. Ver pestaña Detalle Pais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Aplica si el pais del proveedor es EU. Ver pestaña Detalle pais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En el campo Tax Number1 se pone NO VAT y el VAT registration number se deja en blanco.</t>
        </r>
      </text>
    </comment>
  </commentList>
</comments>
</file>

<file path=xl/comments2.xml><?xml version="1.0" encoding="utf-8"?>
<comments xmlns="http://schemas.openxmlformats.org/spreadsheetml/2006/main">
  <authors>
    <author>INMACULADA ORTEGA GARCIA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En caso de rellenar el campo se valida el formato del mismo.
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INMACULADA ORTEGA GARCIA:</t>
        </r>
        <r>
          <rPr>
            <sz val="9"/>
            <color indexed="81"/>
            <rFont val="Tahoma"/>
            <family val="2"/>
          </rPr>
          <t xml:space="preserve">
Obligatorio para perfil 01 ( hotel), pero no obligatorio para 04 ( analista)
</t>
        </r>
      </text>
    </comment>
  </commentList>
</comments>
</file>

<file path=xl/sharedStrings.xml><?xml version="1.0" encoding="utf-8"?>
<sst xmlns="http://schemas.openxmlformats.org/spreadsheetml/2006/main" count="576" uniqueCount="191">
  <si>
    <t>Grupo Cuentas</t>
  </si>
  <si>
    <t>Responsable creacion</t>
  </si>
  <si>
    <t>Transaccion Estándar ( XK01)</t>
  </si>
  <si>
    <t>Vendor request</t>
  </si>
  <si>
    <t>Responsable Mantenimiento</t>
  </si>
  <si>
    <t>Descripcion grupo cuentas</t>
  </si>
  <si>
    <t>SH01</t>
  </si>
  <si>
    <t>SH02</t>
  </si>
  <si>
    <t>SH03</t>
  </si>
  <si>
    <t>SH04</t>
  </si>
  <si>
    <t>SH05</t>
  </si>
  <si>
    <t>SH06</t>
  </si>
  <si>
    <t>SH07</t>
  </si>
  <si>
    <t>SH09</t>
  </si>
  <si>
    <t>SH10</t>
  </si>
  <si>
    <t>SH11</t>
  </si>
  <si>
    <t>SH12</t>
  </si>
  <si>
    <t>Trade Creditors</t>
  </si>
  <si>
    <t>Employee Trade creditor</t>
  </si>
  <si>
    <t>Group Company Vendors-Branches</t>
  </si>
  <si>
    <t>Other Taxes Trade Creditors</t>
  </si>
  <si>
    <t>Rents Trade Creditos</t>
  </si>
  <si>
    <t>Capex Trade Creditors</t>
  </si>
  <si>
    <t>Board Members Trade Creditors</t>
  </si>
  <si>
    <t>Group Company Vendors-Central</t>
  </si>
  <si>
    <t>Banks - Loans</t>
  </si>
  <si>
    <t>WPS vendors</t>
  </si>
  <si>
    <t>New Onyx Vendors</t>
  </si>
  <si>
    <t>Yes</t>
  </si>
  <si>
    <t>Obsoleto</t>
  </si>
  <si>
    <t>No</t>
  </si>
  <si>
    <t>Purchasing</t>
  </si>
  <si>
    <t>Automatic Process ( RRHH)</t>
  </si>
  <si>
    <t>IT</t>
  </si>
  <si>
    <t>Automatic Process (Onyx)</t>
  </si>
  <si>
    <t xml:space="preserve">Duplicidad Tax con otro grupo cuentas </t>
  </si>
  <si>
    <t>Aplica Regla NO VAT</t>
  </si>
  <si>
    <t>Country</t>
  </si>
  <si>
    <t>Tax number  Mandatory?</t>
  </si>
  <si>
    <t>Vat Registration number mandatory?</t>
  </si>
  <si>
    <t>Transaction Estándar SAP ( XK01/ XK02)</t>
  </si>
  <si>
    <t>Andorra</t>
  </si>
  <si>
    <t>AD</t>
  </si>
  <si>
    <t>Argentina</t>
  </si>
  <si>
    <t>AR</t>
  </si>
  <si>
    <t>Austria</t>
  </si>
  <si>
    <t>AT</t>
  </si>
  <si>
    <t>Belgium</t>
  </si>
  <si>
    <t>BE</t>
  </si>
  <si>
    <t>Brazil</t>
  </si>
  <si>
    <t>BR</t>
  </si>
  <si>
    <t>Bulgaria</t>
  </si>
  <si>
    <t>BG</t>
  </si>
  <si>
    <t>Chile</t>
  </si>
  <si>
    <t>CL</t>
  </si>
  <si>
    <t>China</t>
  </si>
  <si>
    <t>CN</t>
  </si>
  <si>
    <t>Colombia</t>
  </si>
  <si>
    <t>CO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</si>
  <si>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</si>
  <si>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</si>
  <si>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</si>
  <si>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</si>
  <si>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</si>
  <si>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</si>
  <si>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</si>
  <si>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</si>
  <si>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</si>
  <si>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</si>
  <si>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Dominican Republic</t>
  </si>
  <si>
    <t>DO</t>
  </si>
  <si>
    <t>Ecuador</t>
  </si>
  <si>
    <t>EC</t>
  </si>
  <si>
    <t>Estonia</t>
  </si>
  <si>
    <t>EE</t>
  </si>
  <si>
    <t>Finland</t>
  </si>
  <si>
    <t>FI</t>
  </si>
  <si>
    <t>France</t>
  </si>
  <si>
    <t>FR</t>
  </si>
  <si>
    <t>Germany</t>
  </si>
  <si>
    <t>DE</t>
  </si>
  <si>
    <t>Greece</t>
  </si>
  <si>
    <t>Haiti</t>
  </si>
  <si>
    <t>HT</t>
  </si>
  <si>
    <t>Hungary</t>
  </si>
  <si>
    <t>HU</t>
  </si>
  <si>
    <t>Ireland</t>
  </si>
  <si>
    <t>IE</t>
  </si>
  <si>
    <t>Italy</t>
  </si>
  <si>
    <t>LV</t>
  </si>
  <si>
    <t>Lithuania</t>
  </si>
  <si>
    <t>LT</t>
  </si>
  <si>
    <t>Luxembourg</t>
  </si>
  <si>
    <t>LU</t>
  </si>
  <si>
    <t>Malta</t>
  </si>
  <si>
    <t>MT</t>
  </si>
  <si>
    <t>Mexico</t>
  </si>
  <si>
    <t>MX</t>
  </si>
  <si>
    <t>Netherlands</t>
  </si>
  <si>
    <t>NL</t>
  </si>
  <si>
    <t>Panama</t>
  </si>
  <si>
    <t>PA</t>
  </si>
  <si>
    <t>Poland</t>
  </si>
  <si>
    <t>PL</t>
  </si>
  <si>
    <t>Portugal</t>
  </si>
  <si>
    <t>PT</t>
  </si>
  <si>
    <t>Romania</t>
  </si>
  <si>
    <t>RO</t>
  </si>
  <si>
    <t>Slovakia</t>
  </si>
  <si>
    <t>SK</t>
  </si>
  <si>
    <t>Slovenia</t>
  </si>
  <si>
    <t>SI</t>
  </si>
  <si>
    <t>Spain</t>
  </si>
  <si>
    <t>ES</t>
  </si>
  <si>
    <t>Sweden</t>
  </si>
  <si>
    <t>SE</t>
  </si>
  <si>
    <t>Switzerland</t>
  </si>
  <si>
    <t>CH</t>
  </si>
  <si>
    <t>United Kingdom of Great Britain - Northern Ireland</t>
  </si>
  <si>
    <t>GB</t>
  </si>
  <si>
    <t>United States of America</t>
  </si>
  <si>
    <t>US</t>
  </si>
  <si>
    <t>Uruguay</t>
  </si>
  <si>
    <t>UY</t>
  </si>
  <si>
    <t>Venezuela (Bolivarian Republic of)</t>
  </si>
  <si>
    <t>VE</t>
  </si>
  <si>
    <t>Apply</t>
  </si>
  <si>
    <t>Transaction TMS: Vendor Request</t>
  </si>
  <si>
    <t>COUNTRY ISO + TAX NUMBER</t>
  </si>
  <si>
    <t>CUIT: 11 digits</t>
  </si>
  <si>
    <t>10 digits, the first digit following the prefix is always zero ("0") or ("1") </t>
  </si>
  <si>
    <t>CNPJ composed of a base of 8 digits, a 4-digit radical, and 2 check digits.</t>
  </si>
  <si>
    <t>RUT: 9 digits (includes -)</t>
  </si>
  <si>
    <t>9–10 digits</t>
  </si>
  <si>
    <t>JMBG number</t>
  </si>
  <si>
    <t>DIC number</t>
  </si>
  <si>
    <t>9 characters</t>
  </si>
  <si>
    <t>COUNTRY ISO</t>
  </si>
  <si>
    <t>N/A</t>
  </si>
  <si>
    <t>Legal Persons: 11 digits. Companies: 9 digits or Country code + first 3 letters of the beginning of the</t>
  </si>
  <si>
    <t/>
  </si>
  <si>
    <t>8 digits (the first 8 digits of the national tax number)</t>
  </si>
  <si>
    <t>7 digits and two letters</t>
  </si>
  <si>
    <t>Partita IVA. 11 digits (the first 7 digits is a progressive number, the following 3 means the province of residence, the last digit is a check number)</t>
  </si>
  <si>
    <t>COUNTRY ISO + Tax Number</t>
  </si>
  <si>
    <t>9 or 12 digits</t>
  </si>
  <si>
    <t xml:space="preserve">8 digits </t>
  </si>
  <si>
    <t>Natural: 4 digits + 6 numbers (YYMMDD) + 3 digits. Companies: 3 digits + 6 numbers (YYMMDD) + 3 digits.</t>
  </si>
  <si>
    <t>9 digits+B+2-digit company index</t>
  </si>
  <si>
    <t>Norway</t>
  </si>
  <si>
    <t>NO</t>
  </si>
  <si>
    <t>9 digits and the letters 'MVA' </t>
  </si>
  <si>
    <t xml:space="preserve">CIF.2–10 digits </t>
  </si>
  <si>
    <t>DIC number:10 digits (number must be divisible by 11)</t>
  </si>
  <si>
    <t>NIF Number</t>
  </si>
  <si>
    <t>COUNTRY ISO + TAX Number</t>
  </si>
  <si>
    <t>12 digits, of which the last two are always 01</t>
  </si>
  <si>
    <t>RRHH</t>
  </si>
  <si>
    <t>Pendiente definir</t>
  </si>
  <si>
    <t>VAT number Obligatorio?</t>
  </si>
  <si>
    <t>Tax number 1 Obligatorio?</t>
  </si>
  <si>
    <t>EL</t>
  </si>
  <si>
    <t>Latvia ( Letonia)</t>
  </si>
  <si>
    <t>NIT: 10 digits</t>
  </si>
  <si>
    <t>9 digits</t>
  </si>
  <si>
    <t>8 digits</t>
  </si>
  <si>
    <t>ALV nº ( 8 digits)</t>
  </si>
  <si>
    <t>SIRET Number ( 14 digits)</t>
  </si>
  <si>
    <t>11 digits</t>
  </si>
  <si>
    <t>14 digits</t>
  </si>
  <si>
    <t>13 digits</t>
  </si>
  <si>
    <t>NIF Number. 9 digits</t>
  </si>
  <si>
    <t>Tax number: 9 digits</t>
  </si>
  <si>
    <t xml:space="preserve"> ( 11 digits)</t>
  </si>
  <si>
    <t>COUNTRY ISO + TAX NUMBER  (11 digits)</t>
  </si>
  <si>
    <t>COUNTRY ISO + 8 digits  (10 digits)</t>
  </si>
  <si>
    <t>COUNTRY ISO ( 11 digits)</t>
  </si>
  <si>
    <t>COUNTRY ISO ( 10 digits)</t>
  </si>
  <si>
    <t>COUNTRY ISO ( 13 digits)</t>
  </si>
  <si>
    <t>COUNTRY ISO ( 9 digits)</t>
  </si>
  <si>
    <t xml:space="preserve">COUNTRY ISO ( 14 digits . At the position 12 must be the letter 'B')
</t>
  </si>
  <si>
    <t>COUNTRY ISO ( 12 digits)</t>
  </si>
  <si>
    <t>COUNTRY ISO + TAX Number ( 11 digits)</t>
  </si>
  <si>
    <t>COUNTRY ISO ( 14 digits)</t>
  </si>
  <si>
    <t>Account Group</t>
  </si>
  <si>
    <t>Validation algorithm Tax number?</t>
  </si>
  <si>
    <t>Algorithm Tax number</t>
  </si>
  <si>
    <t>Validation algorithm VAT Registation number</t>
  </si>
  <si>
    <t>Algorithm VAT Registration number</t>
  </si>
  <si>
    <t xml:space="preserve">Validation Algorithm </t>
  </si>
  <si>
    <t>IVA number or Country code + first 3 letters of the beginning of the supplier’s name + last 3 letters of the last word of the supplier’s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</si>
</sst>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quotePrefix="1" applyAlignment="1">
      <alignment vertical="top" wrapText="1"/>
    </xf>
    <xf numFmtId="0" fontId="0" fillId="0" borderId="0" xfId="0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SAPEVENT:DOCU_LINK\DS:GLOS.00DFE0CA3712D51188020090273D34CB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zoomScale="80" zoomScaleNormal="8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G23" sqref="G23"/>
    </sheetView>
  </sheetViews>
  <sheetFormatPr defaultRowHeight="15" x14ac:dyDescent="0.25"/>
  <cols>
    <col min="1" max="1" width="17.42578125" customWidth="1"/>
    <col min="2" max="2" width="31.85546875" customWidth="1"/>
    <col min="3" max="4" width="32.7109375" customWidth="1"/>
    <col min="5" max="5" width="34.42578125" customWidth="1"/>
    <col min="6" max="6" width="18.7109375" customWidth="1"/>
    <col min="7" max="7" width="24.140625" customWidth="1"/>
    <col min="8" max="8" width="22.5703125" customWidth="1"/>
    <col min="9" max="9" width="27.140625" customWidth="1"/>
    <col min="10" max="10" width="24" customWidth="1"/>
  </cols>
  <sheetData>
    <row r="1" spans="1:10" s="3" customFormat="1" ht="30" x14ac:dyDescent="0.25">
      <c r="A1" s="3" t="s">
        <v>0</v>
      </c>
      <c r="B1" s="3" t="s">
        <v>5</v>
      </c>
      <c r="C1" s="3" t="s">
        <v>1</v>
      </c>
      <c r="D1" s="3" t="s">
        <v>4</v>
      </c>
      <c r="E1" s="3" t="s">
        <v>2</v>
      </c>
      <c r="F1" s="3" t="s">
        <v>3</v>
      </c>
      <c r="G1" s="3" t="s">
        <v>35</v>
      </c>
      <c r="H1" s="3" t="s">
        <v>160</v>
      </c>
      <c r="I1" s="3" t="s">
        <v>159</v>
      </c>
      <c r="J1" s="3" t="s">
        <v>36</v>
      </c>
    </row>
    <row r="2" spans="1:10" x14ac:dyDescent="0.25">
      <c r="A2" t="s">
        <v>6</v>
      </c>
      <c r="B2" t="s">
        <v>17</v>
      </c>
      <c r="C2" t="s">
        <v>31</v>
      </c>
      <c r="D2" t="s">
        <v>31</v>
      </c>
      <c r="E2" s="2" t="s">
        <v>28</v>
      </c>
      <c r="F2" s="2" t="s">
        <v>28</v>
      </c>
      <c r="G2" t="s">
        <v>28</v>
      </c>
      <c r="H2" s="2" t="s">
        <v>150</v>
      </c>
      <c r="I2" t="s">
        <v>150</v>
      </c>
      <c r="J2" s="2" t="s">
        <v>28</v>
      </c>
    </row>
    <row r="3" spans="1:10" x14ac:dyDescent="0.25">
      <c r="A3" t="s">
        <v>7</v>
      </c>
      <c r="B3" t="s">
        <v>18</v>
      </c>
      <c r="C3" t="s">
        <v>32</v>
      </c>
      <c r="D3" t="s">
        <v>157</v>
      </c>
      <c r="E3" s="2" t="s">
        <v>28</v>
      </c>
      <c r="F3" s="2" t="s">
        <v>30</v>
      </c>
      <c r="G3" t="s">
        <v>28</v>
      </c>
      <c r="H3" s="2" t="s">
        <v>28</v>
      </c>
      <c r="I3" t="s">
        <v>28</v>
      </c>
      <c r="J3" s="2" t="s">
        <v>28</v>
      </c>
    </row>
    <row r="4" spans="1:10" s="2" customFormat="1" x14ac:dyDescent="0.25">
      <c r="A4" s="2" t="s">
        <v>8</v>
      </c>
      <c r="B4" s="2" t="s">
        <v>19</v>
      </c>
      <c r="C4" s="2" t="s">
        <v>33</v>
      </c>
      <c r="D4" s="2" t="s">
        <v>31</v>
      </c>
      <c r="E4" s="2" t="s">
        <v>28</v>
      </c>
      <c r="F4" s="2" t="s">
        <v>30</v>
      </c>
      <c r="G4" s="2" t="s">
        <v>30</v>
      </c>
      <c r="H4" s="2" t="s">
        <v>28</v>
      </c>
      <c r="I4" s="2" t="s">
        <v>28</v>
      </c>
      <c r="J4" s="2" t="s">
        <v>30</v>
      </c>
    </row>
    <row r="5" spans="1:10" s="1" customFormat="1" x14ac:dyDescent="0.25">
      <c r="A5" s="2" t="s">
        <v>9</v>
      </c>
      <c r="B5" s="2" t="s">
        <v>20</v>
      </c>
      <c r="C5" t="s">
        <v>31</v>
      </c>
      <c r="D5" t="s">
        <v>31</v>
      </c>
      <c r="E5" s="2" t="s">
        <v>28</v>
      </c>
      <c r="F5" s="2" t="s">
        <v>28</v>
      </c>
      <c r="G5" s="2" t="s">
        <v>28</v>
      </c>
      <c r="H5" s="2" t="s">
        <v>28</v>
      </c>
      <c r="I5" t="s">
        <v>28</v>
      </c>
      <c r="J5" s="2" t="s">
        <v>28</v>
      </c>
    </row>
    <row r="6" spans="1:10" x14ac:dyDescent="0.25">
      <c r="A6" t="s">
        <v>10</v>
      </c>
      <c r="B6" t="s">
        <v>21</v>
      </c>
      <c r="C6" t="s">
        <v>31</v>
      </c>
      <c r="D6" t="s">
        <v>31</v>
      </c>
      <c r="E6" s="2" t="s">
        <v>28</v>
      </c>
      <c r="F6" s="2" t="s">
        <v>28</v>
      </c>
      <c r="G6" s="2" t="s">
        <v>28</v>
      </c>
      <c r="H6" s="2" t="s">
        <v>28</v>
      </c>
      <c r="I6" t="s">
        <v>28</v>
      </c>
      <c r="J6" s="2" t="s">
        <v>28</v>
      </c>
    </row>
    <row r="7" spans="1:10" x14ac:dyDescent="0.25">
      <c r="A7" t="s">
        <v>11</v>
      </c>
      <c r="B7" t="s">
        <v>22</v>
      </c>
      <c r="C7" t="s">
        <v>31</v>
      </c>
      <c r="D7" t="s">
        <v>31</v>
      </c>
      <c r="E7" s="2" t="s">
        <v>28</v>
      </c>
      <c r="F7" s="2" t="s">
        <v>28</v>
      </c>
      <c r="G7" s="2" t="s">
        <v>28</v>
      </c>
      <c r="H7" s="2" t="s">
        <v>28</v>
      </c>
      <c r="I7" t="s">
        <v>28</v>
      </c>
      <c r="J7" s="2" t="s">
        <v>28</v>
      </c>
    </row>
    <row r="8" spans="1:10" s="2" customFormat="1" x14ac:dyDescent="0.25">
      <c r="A8" s="2" t="s">
        <v>12</v>
      </c>
      <c r="B8" s="2" t="s">
        <v>23</v>
      </c>
      <c r="C8" s="2" t="s">
        <v>31</v>
      </c>
      <c r="D8" s="2" t="s">
        <v>31</v>
      </c>
      <c r="E8" s="2" t="s">
        <v>28</v>
      </c>
      <c r="F8" s="2" t="s">
        <v>30</v>
      </c>
      <c r="G8" s="2" t="s">
        <v>30</v>
      </c>
      <c r="H8" s="2" t="s">
        <v>28</v>
      </c>
      <c r="I8" s="2" t="s">
        <v>28</v>
      </c>
      <c r="J8" s="2" t="s">
        <v>28</v>
      </c>
    </row>
    <row r="9" spans="1:10" s="2" customFormat="1" x14ac:dyDescent="0.25">
      <c r="A9" s="2" t="s">
        <v>13</v>
      </c>
      <c r="B9" s="2" t="s">
        <v>24</v>
      </c>
      <c r="C9" s="2" t="s">
        <v>33</v>
      </c>
      <c r="D9" s="2" t="s">
        <v>31</v>
      </c>
      <c r="E9" s="2" t="s">
        <v>28</v>
      </c>
      <c r="F9" s="2" t="s">
        <v>30</v>
      </c>
      <c r="G9" s="2" t="s">
        <v>30</v>
      </c>
      <c r="H9" s="2" t="s">
        <v>28</v>
      </c>
      <c r="I9" s="2" t="s">
        <v>28</v>
      </c>
      <c r="J9" s="2" t="s">
        <v>30</v>
      </c>
    </row>
    <row r="10" spans="1:10" s="2" customFormat="1" x14ac:dyDescent="0.25">
      <c r="A10" s="2" t="s">
        <v>14</v>
      </c>
      <c r="B10" s="2" t="s">
        <v>25</v>
      </c>
      <c r="C10" s="2" t="s">
        <v>29</v>
      </c>
      <c r="D10" s="2" t="s">
        <v>29</v>
      </c>
      <c r="E10" s="2" t="s">
        <v>29</v>
      </c>
      <c r="F10" s="2" t="s">
        <v>30</v>
      </c>
      <c r="G10" s="2" t="s">
        <v>30</v>
      </c>
      <c r="H10" s="2" t="s">
        <v>28</v>
      </c>
      <c r="I10" s="2" t="s">
        <v>28</v>
      </c>
      <c r="J10" s="2" t="s">
        <v>28</v>
      </c>
    </row>
    <row r="11" spans="1:10" x14ac:dyDescent="0.25">
      <c r="A11" t="s">
        <v>15</v>
      </c>
      <c r="B11" t="s">
        <v>26</v>
      </c>
      <c r="C11" t="s">
        <v>29</v>
      </c>
      <c r="D11" t="s">
        <v>29</v>
      </c>
      <c r="E11" s="2" t="s">
        <v>29</v>
      </c>
      <c r="F11" s="2" t="s">
        <v>30</v>
      </c>
      <c r="G11" s="2" t="s">
        <v>30</v>
      </c>
      <c r="H11" s="2" t="s">
        <v>28</v>
      </c>
      <c r="I11" t="s">
        <v>28</v>
      </c>
      <c r="J11" s="2" t="s">
        <v>28</v>
      </c>
    </row>
    <row r="12" spans="1:10" x14ac:dyDescent="0.25">
      <c r="A12" t="s">
        <v>16</v>
      </c>
      <c r="B12" t="s">
        <v>27</v>
      </c>
      <c r="C12" t="s">
        <v>34</v>
      </c>
      <c r="D12" t="s">
        <v>158</v>
      </c>
      <c r="E12" s="2" t="s">
        <v>28</v>
      </c>
      <c r="F12" s="2" t="s">
        <v>30</v>
      </c>
      <c r="G12" s="2" t="s">
        <v>30</v>
      </c>
      <c r="H12" s="2" t="s">
        <v>28</v>
      </c>
      <c r="I12" t="s">
        <v>28</v>
      </c>
      <c r="J12" s="2" t="s">
        <v>28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7"/>
  <sheetViews>
    <sheetView tabSelected="1" zoomScale="80" zoomScaleNormal="80" workbookViewId="0">
      <pane xSplit="3" ySplit="2" topLeftCell="J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RowHeight="15" x14ac:dyDescent="0.25"/>
  <cols>
    <col min="1" max="1" width="9.140625" style="5"/>
    <col min="2" max="2" width="37.140625" style="5" customWidth="1"/>
    <col min="3" max="3" width="14.140625" style="5" customWidth="1"/>
    <col min="4" max="4" width="26.28515625" style="5" customWidth="1"/>
    <col min="5" max="5" width="41" style="5" customWidth="1"/>
    <col min="6" max="6" width="55.7109375" style="5" customWidth="1"/>
    <col min="7" max="8" width="40.140625" style="5" customWidth="1"/>
    <col min="9" max="9" width="48.28515625" style="5" customWidth="1"/>
    <col min="10" max="10" width="24.140625" style="5" customWidth="1"/>
    <col min="11" max="11" width="20.140625" style="5" customWidth="1"/>
    <col min="12" max="12" width="41.85546875" style="5" customWidth="1"/>
    <col min="13" max="13" width="24.140625" style="5" customWidth="1"/>
    <col min="14" max="14" width="13.7109375" style="5" customWidth="1"/>
    <col min="15" max="15" width="42.85546875" style="5" customWidth="1"/>
    <col min="16" max="16384" width="9.140625" style="5"/>
  </cols>
  <sheetData>
    <row r="1" spans="1:15" ht="18.75" x14ac:dyDescent="0.25">
      <c r="B1" s="4" t="s">
        <v>184</v>
      </c>
      <c r="C1" s="4" t="s">
        <v>37</v>
      </c>
      <c r="D1" s="11" t="s">
        <v>40</v>
      </c>
      <c r="E1" s="11"/>
      <c r="F1" s="11"/>
      <c r="G1" s="11"/>
      <c r="H1" s="11"/>
      <c r="I1" s="11"/>
      <c r="J1" s="12" t="s">
        <v>127</v>
      </c>
      <c r="K1" s="12"/>
      <c r="L1" s="12"/>
      <c r="M1" s="12"/>
      <c r="N1" s="12"/>
      <c r="O1" s="12"/>
    </row>
    <row r="2" spans="1:15" ht="30" x14ac:dyDescent="0.25">
      <c r="A2" s="5" t="s">
        <v>126</v>
      </c>
      <c r="B2" s="4" t="s">
        <v>184</v>
      </c>
      <c r="C2" s="4" t="s">
        <v>37</v>
      </c>
      <c r="D2" s="7" t="s">
        <v>38</v>
      </c>
      <c r="E2" s="7" t="s">
        <v>185</v>
      </c>
      <c r="F2" s="7" t="s">
        <v>186</v>
      </c>
      <c r="G2" s="7" t="s">
        <v>39</v>
      </c>
      <c r="H2" s="7" t="s">
        <v>187</v>
      </c>
      <c r="I2" s="7" t="s">
        <v>188</v>
      </c>
      <c r="J2" s="7" t="s">
        <v>38</v>
      </c>
      <c r="K2" s="7" t="s">
        <v>185</v>
      </c>
      <c r="L2" s="7" t="s">
        <v>186</v>
      </c>
      <c r="M2" s="7" t="s">
        <v>39</v>
      </c>
      <c r="N2" s="7" t="s">
        <v>189</v>
      </c>
      <c r="O2" s="7" t="s">
        <v>188</v>
      </c>
    </row>
    <row r="3" spans="1:15" ht="60" x14ac:dyDescent="0.25">
      <c r="A3" s="5" t="s">
        <v>28</v>
      </c>
      <c r="B3" s="5" t="s">
        <v>41</v>
      </c>
      <c r="C3" s="5" t="s">
        <v>42</v>
      </c>
      <c r="D3" s="5" t="s">
        <v>30</v>
      </c>
      <c r="E3" s="5" t="s">
        <v>30</v>
      </c>
      <c r="F3" s="5" t="s">
        <v>190</v>
      </c>
      <c r="G3" s="5" t="s">
        <v>30</v>
      </c>
      <c r="H3" s="5" t="s">
        <v>30</v>
      </c>
      <c r="I3" s="5" t="s">
        <v>128</v>
      </c>
      <c r="J3" s="5" t="s">
        <v>28</v>
      </c>
      <c r="K3" s="5" t="str">
        <f>E3</f>
        <v>No</v>
      </c>
      <c r="L3" s="5" t="str">
        <f>F3</f>
        <v>IVA number or Country code + first 3 letters of the beginning of the supplier’s name + last 3 letters of the last word of the supplier’s name.</v>
      </c>
      <c r="M3" s="5" t="str">
        <f>H3</f>
        <v>No</v>
      </c>
      <c r="N3" s="5" t="str">
        <f>H3</f>
        <v>No</v>
      </c>
      <c r="O3" s="5" t="str">
        <f>I3</f>
        <v>COUNTRY ISO + TAX NUMBER</v>
      </c>
    </row>
    <row r="4" spans="1:15" ht="25.5" customHeight="1" x14ac:dyDescent="0.25">
      <c r="A4" s="5" t="s">
        <v>28</v>
      </c>
      <c r="B4" s="5" t="s">
        <v>43</v>
      </c>
      <c r="C4" s="5" t="s">
        <v>44</v>
      </c>
      <c r="D4" s="5" t="s">
        <v>30</v>
      </c>
      <c r="E4" s="5" t="s">
        <v>28</v>
      </c>
      <c r="F4" s="5" t="s">
        <v>129</v>
      </c>
      <c r="G4" s="5" t="s">
        <v>30</v>
      </c>
      <c r="H4" s="5" t="s">
        <v>30</v>
      </c>
      <c r="I4" s="5" t="s">
        <v>138</v>
      </c>
      <c r="J4" s="5" t="s">
        <v>28</v>
      </c>
      <c r="K4" s="5" t="str">
        <f t="shared" ref="K4:K47" si="0">E4</f>
        <v>Yes</v>
      </c>
      <c r="L4" s="5" t="str">
        <f t="shared" ref="L4:L47" si="1">F4</f>
        <v>CUIT: 11 digits</v>
      </c>
      <c r="M4" s="5" t="str">
        <f t="shared" ref="M4:M43" si="2">H4</f>
        <v>No</v>
      </c>
      <c r="N4" s="5" t="str">
        <f t="shared" ref="N4:N47" si="3">H4</f>
        <v>No</v>
      </c>
      <c r="O4" s="5" t="str">
        <f t="shared" ref="O4:O47" si="4">I4</f>
        <v>N/A</v>
      </c>
    </row>
    <row r="5" spans="1:15" ht="25.5" customHeight="1" x14ac:dyDescent="0.25">
      <c r="A5" s="5" t="s">
        <v>28</v>
      </c>
      <c r="B5" s="5" t="s">
        <v>45</v>
      </c>
      <c r="C5" s="5" t="s">
        <v>46</v>
      </c>
      <c r="D5" s="5" t="s">
        <v>30</v>
      </c>
      <c r="E5" s="5" t="s">
        <v>30</v>
      </c>
      <c r="F5" s="5" t="s">
        <v>30</v>
      </c>
      <c r="G5" s="5" t="s">
        <v>30</v>
      </c>
      <c r="H5" s="8" t="s">
        <v>28</v>
      </c>
      <c r="I5" s="8" t="s">
        <v>173</v>
      </c>
      <c r="J5" s="5" t="s">
        <v>28</v>
      </c>
      <c r="K5" s="5" t="str">
        <f t="shared" si="0"/>
        <v>No</v>
      </c>
      <c r="L5" s="5" t="str">
        <f t="shared" si="1"/>
        <v>No</v>
      </c>
      <c r="M5" s="5" t="str">
        <f t="shared" si="2"/>
        <v>Yes</v>
      </c>
      <c r="N5" s="5" t="str">
        <f t="shared" si="3"/>
        <v>Yes</v>
      </c>
      <c r="O5" s="5" t="str">
        <f t="shared" si="4"/>
        <v xml:space="preserve"> ( 11 digits)</v>
      </c>
    </row>
    <row r="6" spans="1:15" ht="30" x14ac:dyDescent="0.25">
      <c r="A6" s="5" t="s">
        <v>28</v>
      </c>
      <c r="B6" s="5" t="s">
        <v>47</v>
      </c>
      <c r="C6" s="5" t="s">
        <v>48</v>
      </c>
      <c r="D6" s="5" t="s">
        <v>30</v>
      </c>
      <c r="E6" s="5" t="s">
        <v>28</v>
      </c>
      <c r="F6" s="5" t="s">
        <v>130</v>
      </c>
      <c r="G6" s="5" t="s">
        <v>30</v>
      </c>
      <c r="H6" s="5" t="s">
        <v>28</v>
      </c>
      <c r="I6" s="5" t="s">
        <v>128</v>
      </c>
      <c r="J6" s="5" t="s">
        <v>28</v>
      </c>
      <c r="K6" s="5" t="str">
        <f t="shared" si="0"/>
        <v>Yes</v>
      </c>
      <c r="L6" s="5" t="str">
        <f t="shared" si="1"/>
        <v>10 digits, the first digit following the prefix is always zero ("0") or ("1") </v>
      </c>
      <c r="M6" s="5" t="str">
        <f t="shared" si="2"/>
        <v>Yes</v>
      </c>
      <c r="N6" s="5" t="str">
        <f t="shared" si="3"/>
        <v>Yes</v>
      </c>
      <c r="O6" s="5" t="str">
        <f t="shared" si="4"/>
        <v>COUNTRY ISO + TAX NUMBER</v>
      </c>
    </row>
    <row r="7" spans="1:15" ht="30" x14ac:dyDescent="0.25">
      <c r="A7" s="5" t="s">
        <v>28</v>
      </c>
      <c r="B7" s="5" t="s">
        <v>49</v>
      </c>
      <c r="C7" s="5" t="s">
        <v>50</v>
      </c>
      <c r="D7" s="5" t="s">
        <v>30</v>
      </c>
      <c r="E7" s="5" t="s">
        <v>30</v>
      </c>
      <c r="F7" s="5" t="s">
        <v>131</v>
      </c>
      <c r="G7" s="5" t="s">
        <v>30</v>
      </c>
      <c r="H7" s="5" t="s">
        <v>30</v>
      </c>
      <c r="I7" s="5" t="s">
        <v>138</v>
      </c>
      <c r="J7" s="5" t="s">
        <v>28</v>
      </c>
      <c r="K7" s="5" t="str">
        <f t="shared" si="0"/>
        <v>No</v>
      </c>
      <c r="L7" s="5" t="str">
        <f t="shared" si="1"/>
        <v>CNPJ composed of a base of 8 digits, a 4-digit radical, and 2 check digits.</v>
      </c>
      <c r="M7" s="5" t="str">
        <f t="shared" si="2"/>
        <v>No</v>
      </c>
      <c r="N7" s="5" t="str">
        <f t="shared" si="3"/>
        <v>No</v>
      </c>
      <c r="O7" s="5" t="str">
        <f t="shared" si="4"/>
        <v>N/A</v>
      </c>
    </row>
    <row r="8" spans="1:15" ht="25.5" customHeight="1" x14ac:dyDescent="0.25">
      <c r="A8" s="5" t="s">
        <v>28</v>
      </c>
      <c r="B8" s="5" t="s">
        <v>51</v>
      </c>
      <c r="C8" s="5" t="s">
        <v>52</v>
      </c>
      <c r="D8" s="5" t="s">
        <v>30</v>
      </c>
      <c r="E8" s="5" t="s">
        <v>30</v>
      </c>
      <c r="F8" s="5" t="s">
        <v>133</v>
      </c>
      <c r="G8" s="5" t="s">
        <v>30</v>
      </c>
      <c r="H8" s="5" t="s">
        <v>30</v>
      </c>
      <c r="I8" s="5" t="s">
        <v>128</v>
      </c>
      <c r="J8" s="5" t="s">
        <v>28</v>
      </c>
      <c r="K8" s="5" t="str">
        <f t="shared" si="0"/>
        <v>No</v>
      </c>
      <c r="L8" s="5" t="str">
        <f t="shared" si="1"/>
        <v>9–10 digits</v>
      </c>
      <c r="M8" s="5" t="str">
        <f t="shared" si="2"/>
        <v>No</v>
      </c>
      <c r="N8" s="5" t="str">
        <f t="shared" si="3"/>
        <v>No</v>
      </c>
      <c r="O8" s="5" t="str">
        <f t="shared" si="4"/>
        <v>COUNTRY ISO + TAX NUMBER</v>
      </c>
    </row>
    <row r="9" spans="1:15" ht="25.5" customHeight="1" x14ac:dyDescent="0.25">
      <c r="A9" s="5" t="s">
        <v>28</v>
      </c>
      <c r="B9" s="5" t="s">
        <v>53</v>
      </c>
      <c r="C9" s="5" t="s">
        <v>54</v>
      </c>
      <c r="D9" s="5" t="s">
        <v>30</v>
      </c>
      <c r="E9" s="5" t="s">
        <v>30</v>
      </c>
      <c r="F9" s="5" t="s">
        <v>132</v>
      </c>
      <c r="G9" s="5" t="s">
        <v>30</v>
      </c>
      <c r="H9" s="5" t="s">
        <v>30</v>
      </c>
      <c r="I9" s="5" t="s">
        <v>138</v>
      </c>
      <c r="J9" s="5" t="s">
        <v>28</v>
      </c>
      <c r="K9" s="5" t="str">
        <f t="shared" si="0"/>
        <v>No</v>
      </c>
      <c r="L9" s="5" t="str">
        <f t="shared" si="1"/>
        <v>RUT: 9 digits (includes -)</v>
      </c>
      <c r="M9" s="5" t="str">
        <f t="shared" si="2"/>
        <v>No</v>
      </c>
      <c r="N9" s="5" t="str">
        <f t="shared" si="3"/>
        <v>No</v>
      </c>
      <c r="O9" s="5" t="str">
        <f t="shared" si="4"/>
        <v>N/A</v>
      </c>
    </row>
    <row r="10" spans="1:15" ht="25.5" customHeight="1" x14ac:dyDescent="0.25">
      <c r="A10" s="5" t="s">
        <v>28</v>
      </c>
      <c r="B10" s="5" t="s">
        <v>55</v>
      </c>
      <c r="C10" s="5" t="s">
        <v>56</v>
      </c>
      <c r="G10" s="5" t="s">
        <v>30</v>
      </c>
      <c r="H10" s="5" t="s">
        <v>30</v>
      </c>
      <c r="I10" s="5" t="s">
        <v>138</v>
      </c>
      <c r="J10" s="5" t="s">
        <v>28</v>
      </c>
      <c r="L10" s="5">
        <f t="shared" si="1"/>
        <v>0</v>
      </c>
      <c r="M10" s="5" t="str">
        <f t="shared" si="2"/>
        <v>No</v>
      </c>
      <c r="N10" s="5" t="str">
        <f t="shared" si="3"/>
        <v>No</v>
      </c>
      <c r="O10" s="5" t="str">
        <f t="shared" si="4"/>
        <v>N/A</v>
      </c>
    </row>
    <row r="11" spans="1:15" ht="25.5" customHeight="1" x14ac:dyDescent="0.25">
      <c r="A11" s="5" t="s">
        <v>28</v>
      </c>
      <c r="B11" s="5" t="s">
        <v>57</v>
      </c>
      <c r="C11" s="5" t="s">
        <v>58</v>
      </c>
      <c r="D11" s="5" t="s">
        <v>30</v>
      </c>
      <c r="E11" s="5" t="s">
        <v>28</v>
      </c>
      <c r="F11" s="5" t="s">
        <v>163</v>
      </c>
      <c r="G11" s="5" t="s">
        <v>30</v>
      </c>
      <c r="H11" s="5" t="s">
        <v>30</v>
      </c>
      <c r="I11" s="5" t="s">
        <v>138</v>
      </c>
      <c r="J11" s="5" t="s">
        <v>28</v>
      </c>
      <c r="K11" s="5" t="str">
        <f t="shared" si="0"/>
        <v>Yes</v>
      </c>
      <c r="L11" s="5" t="str">
        <f t="shared" si="1"/>
        <v>NIT: 10 digits</v>
      </c>
      <c r="M11" s="5" t="str">
        <f t="shared" si="2"/>
        <v>No</v>
      </c>
      <c r="N11" s="5" t="str">
        <f t="shared" si="3"/>
        <v>No</v>
      </c>
      <c r="O11" s="5" t="str">
        <f t="shared" si="4"/>
        <v>N/A</v>
      </c>
    </row>
    <row r="12" spans="1:15" ht="25.5" customHeight="1" x14ac:dyDescent="0.25">
      <c r="A12" s="5" t="s">
        <v>28</v>
      </c>
      <c r="B12" s="5" t="s">
        <v>59</v>
      </c>
      <c r="C12" s="5" t="s">
        <v>60</v>
      </c>
      <c r="D12" s="5" t="s">
        <v>30</v>
      </c>
      <c r="E12" s="5" t="s">
        <v>30</v>
      </c>
      <c r="F12" s="5" t="s">
        <v>134</v>
      </c>
      <c r="G12" s="5" t="s">
        <v>30</v>
      </c>
      <c r="H12" s="5" t="s">
        <v>30</v>
      </c>
      <c r="I12" s="5" t="s">
        <v>30</v>
      </c>
      <c r="J12" s="5" t="s">
        <v>28</v>
      </c>
      <c r="K12" s="5" t="str">
        <f t="shared" si="0"/>
        <v>No</v>
      </c>
      <c r="L12" s="5" t="str">
        <f t="shared" si="1"/>
        <v>JMBG number</v>
      </c>
      <c r="M12" s="5" t="str">
        <f t="shared" si="2"/>
        <v>No</v>
      </c>
      <c r="N12" s="5" t="str">
        <f t="shared" si="3"/>
        <v>No</v>
      </c>
      <c r="O12" s="5" t="str">
        <f t="shared" si="4"/>
        <v>No</v>
      </c>
    </row>
    <row r="13" spans="1:15" ht="25.5" customHeight="1" x14ac:dyDescent="0.25">
      <c r="A13" s="5" t="s">
        <v>28</v>
      </c>
      <c r="B13" s="5" t="s">
        <v>61</v>
      </c>
      <c r="C13" s="5" t="s">
        <v>62</v>
      </c>
      <c r="D13" s="5" t="s">
        <v>30</v>
      </c>
      <c r="E13" s="5" t="s">
        <v>30</v>
      </c>
      <c r="G13" s="5" t="s">
        <v>30</v>
      </c>
      <c r="H13" s="5" t="s">
        <v>30</v>
      </c>
      <c r="I13" s="5" t="s">
        <v>138</v>
      </c>
      <c r="J13" s="5" t="s">
        <v>28</v>
      </c>
      <c r="K13" s="5" t="str">
        <f t="shared" si="0"/>
        <v>No</v>
      </c>
      <c r="L13" s="5">
        <f t="shared" si="1"/>
        <v>0</v>
      </c>
      <c r="M13" s="5" t="str">
        <f t="shared" si="2"/>
        <v>No</v>
      </c>
      <c r="N13" s="5" t="str">
        <f t="shared" si="3"/>
        <v>No</v>
      </c>
      <c r="O13" s="5" t="str">
        <f t="shared" si="4"/>
        <v>N/A</v>
      </c>
    </row>
    <row r="14" spans="1:15" ht="25.5" customHeight="1" x14ac:dyDescent="0.25">
      <c r="A14" s="5" t="s">
        <v>28</v>
      </c>
      <c r="B14" s="5" t="s">
        <v>63</v>
      </c>
      <c r="C14" s="5" t="s">
        <v>64</v>
      </c>
      <c r="D14" s="5" t="s">
        <v>30</v>
      </c>
      <c r="E14" s="5" t="s">
        <v>30</v>
      </c>
      <c r="F14" s="5" t="s">
        <v>164</v>
      </c>
      <c r="G14" s="5" t="s">
        <v>30</v>
      </c>
      <c r="H14" s="5" t="s">
        <v>28</v>
      </c>
      <c r="I14" s="5" t="s">
        <v>174</v>
      </c>
      <c r="J14" s="5" t="s">
        <v>28</v>
      </c>
      <c r="K14" s="5" t="str">
        <f t="shared" si="0"/>
        <v>No</v>
      </c>
      <c r="L14" s="5" t="str">
        <f t="shared" si="1"/>
        <v>9 digits</v>
      </c>
      <c r="M14" s="5" t="str">
        <f t="shared" si="2"/>
        <v>Yes</v>
      </c>
      <c r="N14" s="5" t="str">
        <f t="shared" si="3"/>
        <v>Yes</v>
      </c>
      <c r="O14" s="5" t="str">
        <f t="shared" si="4"/>
        <v>COUNTRY ISO + TAX NUMBER  (11 digits)</v>
      </c>
    </row>
    <row r="15" spans="1:15" ht="25.5" customHeight="1" x14ac:dyDescent="0.25">
      <c r="A15" s="5" t="s">
        <v>28</v>
      </c>
      <c r="B15" s="5" t="s">
        <v>65</v>
      </c>
      <c r="C15" s="5" t="s">
        <v>66</v>
      </c>
      <c r="D15" s="5" t="s">
        <v>30</v>
      </c>
      <c r="E15" s="5" t="s">
        <v>30</v>
      </c>
      <c r="F15" s="5" t="s">
        <v>135</v>
      </c>
      <c r="G15" s="5" t="s">
        <v>30</v>
      </c>
      <c r="H15" s="5" t="s">
        <v>28</v>
      </c>
      <c r="I15" s="5" t="s">
        <v>137</v>
      </c>
      <c r="J15" s="5" t="s">
        <v>28</v>
      </c>
      <c r="K15" s="5" t="str">
        <f t="shared" si="0"/>
        <v>No</v>
      </c>
      <c r="L15" s="5" t="str">
        <f t="shared" si="1"/>
        <v>DIC number</v>
      </c>
      <c r="M15" s="5" t="str">
        <f t="shared" si="2"/>
        <v>Yes</v>
      </c>
      <c r="N15" s="5" t="str">
        <f t="shared" si="3"/>
        <v>Yes</v>
      </c>
      <c r="O15" s="5" t="str">
        <f t="shared" si="4"/>
        <v>COUNTRY ISO</v>
      </c>
    </row>
    <row r="16" spans="1:15" ht="25.5" customHeight="1" x14ac:dyDescent="0.25">
      <c r="A16" s="5" t="s">
        <v>28</v>
      </c>
      <c r="B16" s="5" t="s">
        <v>67</v>
      </c>
      <c r="C16" s="5" t="s">
        <v>68</v>
      </c>
      <c r="D16" s="5" t="s">
        <v>30</v>
      </c>
      <c r="E16" s="5" t="s">
        <v>30</v>
      </c>
      <c r="F16" s="5" t="s">
        <v>165</v>
      </c>
      <c r="G16" s="5" t="s">
        <v>30</v>
      </c>
      <c r="H16" s="5" t="s">
        <v>28</v>
      </c>
      <c r="I16" s="5" t="s">
        <v>175</v>
      </c>
      <c r="J16" s="5" t="s">
        <v>28</v>
      </c>
      <c r="K16" s="5" t="str">
        <f t="shared" si="0"/>
        <v>No</v>
      </c>
      <c r="L16" s="5" t="str">
        <f t="shared" si="1"/>
        <v>8 digits</v>
      </c>
      <c r="M16" s="5" t="str">
        <f t="shared" si="2"/>
        <v>Yes</v>
      </c>
      <c r="N16" s="5" t="str">
        <f t="shared" si="3"/>
        <v>Yes</v>
      </c>
      <c r="O16" s="5" t="str">
        <f t="shared" si="4"/>
        <v>COUNTRY ISO + 8 digits  (10 digits)</v>
      </c>
    </row>
    <row r="17" spans="1:15" ht="45" x14ac:dyDescent="0.25">
      <c r="A17" s="5" t="s">
        <v>28</v>
      </c>
      <c r="B17" s="5" t="s">
        <v>69</v>
      </c>
      <c r="C17" s="5" t="s">
        <v>70</v>
      </c>
      <c r="D17" s="5" t="s">
        <v>30</v>
      </c>
      <c r="E17" s="5" t="s">
        <v>30</v>
      </c>
      <c r="F17" s="5" t="s">
        <v>139</v>
      </c>
      <c r="G17" s="5" t="s">
        <v>30</v>
      </c>
      <c r="H17" s="5" t="s">
        <v>30</v>
      </c>
      <c r="I17" s="5" t="s">
        <v>138</v>
      </c>
      <c r="J17" s="5" t="s">
        <v>28</v>
      </c>
      <c r="K17" s="5" t="str">
        <f t="shared" si="0"/>
        <v>No</v>
      </c>
      <c r="L17" s="5" t="str">
        <f t="shared" si="1"/>
        <v>Legal Persons: 11 digits. Companies: 9 digits or Country code + first 3 letters of the beginning of the</v>
      </c>
      <c r="M17" s="5" t="str">
        <f t="shared" si="2"/>
        <v>No</v>
      </c>
      <c r="N17" s="5" t="str">
        <f t="shared" si="3"/>
        <v>No</v>
      </c>
      <c r="O17" s="5" t="str">
        <f t="shared" si="4"/>
        <v>N/A</v>
      </c>
    </row>
    <row r="18" spans="1:15" ht="25.5" customHeight="1" x14ac:dyDescent="0.25">
      <c r="A18" s="5" t="s">
        <v>28</v>
      </c>
      <c r="B18" s="5" t="s">
        <v>71</v>
      </c>
      <c r="C18" s="5" t="s">
        <v>72</v>
      </c>
      <c r="D18" s="5" t="s">
        <v>30</v>
      </c>
      <c r="E18" s="5" t="s">
        <v>30</v>
      </c>
      <c r="F18" s="9" t="s">
        <v>140</v>
      </c>
      <c r="G18" s="5" t="s">
        <v>30</v>
      </c>
      <c r="H18" s="5" t="s">
        <v>30</v>
      </c>
      <c r="I18" s="5" t="s">
        <v>138</v>
      </c>
      <c r="J18" s="5" t="s">
        <v>28</v>
      </c>
      <c r="K18" s="5" t="str">
        <f t="shared" si="0"/>
        <v>No</v>
      </c>
      <c r="L18" s="5" t="str">
        <f t="shared" si="1"/>
        <v/>
      </c>
      <c r="M18" s="5" t="str">
        <f t="shared" si="2"/>
        <v>No</v>
      </c>
      <c r="N18" s="5" t="str">
        <f t="shared" si="3"/>
        <v>No</v>
      </c>
      <c r="O18" s="5" t="str">
        <f t="shared" si="4"/>
        <v>N/A</v>
      </c>
    </row>
    <row r="19" spans="1:15" ht="25.5" customHeight="1" x14ac:dyDescent="0.25">
      <c r="A19" s="5" t="s">
        <v>28</v>
      </c>
      <c r="B19" s="5" t="s">
        <v>73</v>
      </c>
      <c r="C19" s="5" t="s">
        <v>74</v>
      </c>
      <c r="D19" s="5" t="s">
        <v>30</v>
      </c>
      <c r="E19" s="5" t="s">
        <v>30</v>
      </c>
      <c r="G19" s="5" t="s">
        <v>30</v>
      </c>
      <c r="H19" s="5" t="s">
        <v>28</v>
      </c>
      <c r="I19" s="5" t="s">
        <v>176</v>
      </c>
      <c r="J19" s="5" t="s">
        <v>28</v>
      </c>
      <c r="K19" s="5" t="str">
        <f t="shared" si="0"/>
        <v>No</v>
      </c>
      <c r="L19" s="5">
        <f t="shared" si="1"/>
        <v>0</v>
      </c>
      <c r="M19" s="5" t="str">
        <f t="shared" si="2"/>
        <v>Yes</v>
      </c>
      <c r="N19" s="5" t="str">
        <f t="shared" si="3"/>
        <v>Yes</v>
      </c>
      <c r="O19" s="5" t="str">
        <f t="shared" si="4"/>
        <v>COUNTRY ISO ( 11 digits)</v>
      </c>
    </row>
    <row r="20" spans="1:15" s="6" customFormat="1" ht="25.5" customHeight="1" x14ac:dyDescent="0.25">
      <c r="A20" s="6" t="s">
        <v>28</v>
      </c>
      <c r="B20" s="6" t="s">
        <v>75</v>
      </c>
      <c r="C20" s="6" t="s">
        <v>76</v>
      </c>
      <c r="D20" s="6" t="s">
        <v>30</v>
      </c>
      <c r="E20" s="6" t="s">
        <v>30</v>
      </c>
      <c r="F20" s="6" t="s">
        <v>166</v>
      </c>
      <c r="G20" s="6" t="s">
        <v>30</v>
      </c>
      <c r="H20" s="6" t="s">
        <v>28</v>
      </c>
      <c r="I20" s="6" t="s">
        <v>177</v>
      </c>
      <c r="J20" s="5" t="s">
        <v>28</v>
      </c>
      <c r="K20" s="5" t="str">
        <f t="shared" si="0"/>
        <v>No</v>
      </c>
      <c r="L20" s="5" t="str">
        <f t="shared" si="1"/>
        <v>ALV nº ( 8 digits)</v>
      </c>
      <c r="M20" s="5" t="str">
        <f t="shared" si="2"/>
        <v>Yes</v>
      </c>
      <c r="N20" s="5" t="str">
        <f t="shared" si="3"/>
        <v>Yes</v>
      </c>
      <c r="O20" s="5" t="str">
        <f t="shared" si="4"/>
        <v>COUNTRY ISO ( 10 digits)</v>
      </c>
    </row>
    <row r="21" spans="1:15" ht="25.5" customHeight="1" x14ac:dyDescent="0.25">
      <c r="A21" s="5" t="s">
        <v>28</v>
      </c>
      <c r="B21" s="5" t="s">
        <v>77</v>
      </c>
      <c r="C21" s="5" t="s">
        <v>78</v>
      </c>
      <c r="D21" s="6" t="s">
        <v>30</v>
      </c>
      <c r="E21" s="6" t="s">
        <v>30</v>
      </c>
      <c r="F21" s="6" t="s">
        <v>167</v>
      </c>
      <c r="G21" s="6" t="s">
        <v>30</v>
      </c>
      <c r="H21" s="6" t="s">
        <v>28</v>
      </c>
      <c r="I21" s="6" t="s">
        <v>178</v>
      </c>
      <c r="J21" s="5" t="s">
        <v>28</v>
      </c>
      <c r="K21" s="5" t="str">
        <f t="shared" si="0"/>
        <v>No</v>
      </c>
      <c r="L21" s="5" t="str">
        <f t="shared" si="1"/>
        <v>SIRET Number ( 14 digits)</v>
      </c>
      <c r="M21" s="5" t="str">
        <f t="shared" si="2"/>
        <v>Yes</v>
      </c>
      <c r="N21" s="5" t="str">
        <f t="shared" si="3"/>
        <v>Yes</v>
      </c>
      <c r="O21" s="5" t="str">
        <f t="shared" si="4"/>
        <v>COUNTRY ISO ( 13 digits)</v>
      </c>
    </row>
    <row r="22" spans="1:15" ht="25.5" customHeight="1" x14ac:dyDescent="0.25">
      <c r="A22" s="5" t="s">
        <v>28</v>
      </c>
      <c r="B22" s="5" t="s">
        <v>79</v>
      </c>
      <c r="C22" s="5" t="s">
        <v>80</v>
      </c>
      <c r="D22" s="6" t="s">
        <v>30</v>
      </c>
      <c r="E22" s="6" t="s">
        <v>30</v>
      </c>
      <c r="F22" s="5" t="s">
        <v>136</v>
      </c>
      <c r="G22" s="6" t="s">
        <v>30</v>
      </c>
      <c r="H22" s="6" t="s">
        <v>28</v>
      </c>
      <c r="I22" s="5" t="s">
        <v>176</v>
      </c>
      <c r="J22" s="5" t="s">
        <v>28</v>
      </c>
      <c r="K22" s="5" t="str">
        <f t="shared" si="0"/>
        <v>No</v>
      </c>
      <c r="L22" s="5" t="str">
        <f t="shared" si="1"/>
        <v>9 characters</v>
      </c>
      <c r="M22" s="5" t="str">
        <f t="shared" si="2"/>
        <v>Yes</v>
      </c>
      <c r="N22" s="5" t="str">
        <f t="shared" si="3"/>
        <v>Yes</v>
      </c>
      <c r="O22" s="5" t="str">
        <f t="shared" si="4"/>
        <v>COUNTRY ISO ( 11 digits)</v>
      </c>
    </row>
    <row r="23" spans="1:15" ht="25.5" customHeight="1" x14ac:dyDescent="0.25">
      <c r="A23" s="5" t="s">
        <v>28</v>
      </c>
      <c r="B23" s="5" t="s">
        <v>81</v>
      </c>
      <c r="C23" s="5" t="s">
        <v>161</v>
      </c>
      <c r="D23" s="6" t="s">
        <v>30</v>
      </c>
      <c r="E23" s="6" t="s">
        <v>30</v>
      </c>
      <c r="G23" s="6" t="s">
        <v>30</v>
      </c>
      <c r="H23" s="6" t="s">
        <v>28</v>
      </c>
      <c r="I23" s="5" t="s">
        <v>137</v>
      </c>
      <c r="J23" s="5" t="s">
        <v>28</v>
      </c>
      <c r="K23" s="5" t="str">
        <f t="shared" si="0"/>
        <v>No</v>
      </c>
      <c r="L23" s="5">
        <f t="shared" si="1"/>
        <v>0</v>
      </c>
      <c r="M23" s="5" t="str">
        <f t="shared" si="2"/>
        <v>Yes</v>
      </c>
      <c r="N23" s="5" t="str">
        <f t="shared" si="3"/>
        <v>Yes</v>
      </c>
      <c r="O23" s="5" t="str">
        <f t="shared" si="4"/>
        <v>COUNTRY ISO</v>
      </c>
    </row>
    <row r="24" spans="1:15" ht="25.5" customHeight="1" x14ac:dyDescent="0.25">
      <c r="A24" s="5" t="s">
        <v>28</v>
      </c>
      <c r="B24" s="5" t="s">
        <v>82</v>
      </c>
      <c r="C24" s="5" t="s">
        <v>83</v>
      </c>
      <c r="D24" s="6" t="s">
        <v>30</v>
      </c>
      <c r="E24" s="6" t="s">
        <v>30</v>
      </c>
      <c r="G24" s="5" t="s">
        <v>30</v>
      </c>
      <c r="H24" s="5" t="s">
        <v>30</v>
      </c>
      <c r="I24" s="5" t="s">
        <v>138</v>
      </c>
      <c r="J24" s="5" t="s">
        <v>28</v>
      </c>
      <c r="K24" s="5" t="str">
        <f t="shared" si="0"/>
        <v>No</v>
      </c>
      <c r="L24" s="5">
        <f t="shared" si="1"/>
        <v>0</v>
      </c>
      <c r="M24" s="5" t="str">
        <f t="shared" si="2"/>
        <v>No</v>
      </c>
      <c r="N24" s="5" t="str">
        <f t="shared" si="3"/>
        <v>No</v>
      </c>
      <c r="O24" s="5" t="str">
        <f t="shared" si="4"/>
        <v>N/A</v>
      </c>
    </row>
    <row r="25" spans="1:15" ht="30" x14ac:dyDescent="0.25">
      <c r="A25" s="5" t="s">
        <v>28</v>
      </c>
      <c r="B25" s="5" t="s">
        <v>84</v>
      </c>
      <c r="C25" s="5" t="s">
        <v>85</v>
      </c>
      <c r="D25" s="6" t="s">
        <v>30</v>
      </c>
      <c r="E25" s="6" t="s">
        <v>30</v>
      </c>
      <c r="F25" s="5" t="s">
        <v>141</v>
      </c>
      <c r="G25" s="5" t="s">
        <v>30</v>
      </c>
      <c r="H25" s="5" t="s">
        <v>28</v>
      </c>
      <c r="I25" s="6" t="s">
        <v>177</v>
      </c>
      <c r="J25" s="5" t="s">
        <v>28</v>
      </c>
      <c r="K25" s="5" t="str">
        <f t="shared" si="0"/>
        <v>No</v>
      </c>
      <c r="L25" s="5" t="str">
        <f t="shared" si="1"/>
        <v>8 digits (the first 8 digits of the national tax number)</v>
      </c>
      <c r="M25" s="5" t="str">
        <f t="shared" si="2"/>
        <v>Yes</v>
      </c>
      <c r="N25" s="5" t="str">
        <f t="shared" si="3"/>
        <v>Yes</v>
      </c>
      <c r="O25" s="5" t="str">
        <f t="shared" si="4"/>
        <v>COUNTRY ISO ( 10 digits)</v>
      </c>
    </row>
    <row r="26" spans="1:15" ht="25.5" customHeight="1" x14ac:dyDescent="0.25">
      <c r="A26" s="5" t="s">
        <v>28</v>
      </c>
      <c r="B26" s="5" t="s">
        <v>86</v>
      </c>
      <c r="C26" s="5" t="s">
        <v>87</v>
      </c>
      <c r="D26" s="6" t="s">
        <v>30</v>
      </c>
      <c r="E26" s="6" t="s">
        <v>30</v>
      </c>
      <c r="F26" s="5" t="s">
        <v>142</v>
      </c>
      <c r="G26" s="5" t="s">
        <v>30</v>
      </c>
      <c r="H26" s="5" t="s">
        <v>28</v>
      </c>
      <c r="I26" s="6" t="s">
        <v>177</v>
      </c>
      <c r="J26" s="5" t="s">
        <v>28</v>
      </c>
      <c r="K26" s="5" t="str">
        <f t="shared" si="0"/>
        <v>No</v>
      </c>
      <c r="L26" s="5" t="str">
        <f t="shared" si="1"/>
        <v>7 digits and two letters</v>
      </c>
      <c r="M26" s="5" t="str">
        <f t="shared" si="2"/>
        <v>Yes</v>
      </c>
      <c r="N26" s="5" t="str">
        <f t="shared" si="3"/>
        <v>Yes</v>
      </c>
      <c r="O26" s="5" t="str">
        <f t="shared" si="4"/>
        <v>COUNTRY ISO ( 10 digits)</v>
      </c>
    </row>
    <row r="27" spans="1:15" ht="60" x14ac:dyDescent="0.25">
      <c r="A27" s="5" t="s">
        <v>28</v>
      </c>
      <c r="B27" s="5" t="s">
        <v>88</v>
      </c>
      <c r="C27" s="5" t="s">
        <v>33</v>
      </c>
      <c r="D27" s="6" t="s">
        <v>30</v>
      </c>
      <c r="E27" s="6" t="s">
        <v>28</v>
      </c>
      <c r="F27" s="6" t="s">
        <v>143</v>
      </c>
      <c r="G27" s="5" t="s">
        <v>30</v>
      </c>
      <c r="H27" s="5" t="s">
        <v>28</v>
      </c>
      <c r="I27" s="5" t="s">
        <v>144</v>
      </c>
      <c r="J27" s="5" t="s">
        <v>28</v>
      </c>
      <c r="K27" s="5" t="str">
        <f t="shared" si="0"/>
        <v>Yes</v>
      </c>
      <c r="L27" s="5" t="str">
        <f t="shared" si="1"/>
        <v>Partita IVA. 11 digits (the first 7 digits is a progressive number, the following 3 means the province of residence, the last digit is a check number)</v>
      </c>
      <c r="M27" s="5" t="str">
        <f t="shared" si="2"/>
        <v>Yes</v>
      </c>
      <c r="N27" s="5" t="str">
        <f t="shared" si="3"/>
        <v>Yes</v>
      </c>
      <c r="O27" s="5" t="str">
        <f t="shared" si="4"/>
        <v>COUNTRY ISO + Tax Number</v>
      </c>
    </row>
    <row r="28" spans="1:15" ht="25.5" customHeight="1" x14ac:dyDescent="0.25">
      <c r="A28" s="5" t="s">
        <v>28</v>
      </c>
      <c r="B28" s="5" t="s">
        <v>162</v>
      </c>
      <c r="C28" s="5" t="s">
        <v>89</v>
      </c>
      <c r="D28" s="6" t="s">
        <v>30</v>
      </c>
      <c r="E28" s="6" t="s">
        <v>30</v>
      </c>
      <c r="F28" s="6" t="s">
        <v>168</v>
      </c>
      <c r="G28" s="5" t="s">
        <v>30</v>
      </c>
      <c r="H28" s="5" t="s">
        <v>28</v>
      </c>
      <c r="I28" s="5" t="s">
        <v>176</v>
      </c>
      <c r="J28" s="5" t="s">
        <v>28</v>
      </c>
      <c r="K28" s="5" t="str">
        <f t="shared" si="0"/>
        <v>No</v>
      </c>
      <c r="L28" s="5" t="str">
        <f t="shared" si="1"/>
        <v>11 digits</v>
      </c>
      <c r="M28" s="5" t="str">
        <f t="shared" si="2"/>
        <v>Yes</v>
      </c>
      <c r="N28" s="5" t="str">
        <f t="shared" si="3"/>
        <v>Yes</v>
      </c>
      <c r="O28" s="5" t="str">
        <f t="shared" si="4"/>
        <v>COUNTRY ISO ( 11 digits)</v>
      </c>
    </row>
    <row r="29" spans="1:15" ht="25.5" customHeight="1" x14ac:dyDescent="0.25">
      <c r="A29" s="5" t="s">
        <v>28</v>
      </c>
      <c r="B29" s="5" t="s">
        <v>90</v>
      </c>
      <c r="C29" s="5" t="s">
        <v>91</v>
      </c>
      <c r="D29" s="6" t="s">
        <v>30</v>
      </c>
      <c r="E29" s="6" t="s">
        <v>30</v>
      </c>
      <c r="F29" s="5" t="s">
        <v>145</v>
      </c>
      <c r="G29" s="5" t="s">
        <v>30</v>
      </c>
      <c r="H29" s="5" t="s">
        <v>28</v>
      </c>
      <c r="I29" s="5" t="s">
        <v>179</v>
      </c>
      <c r="J29" s="5" t="s">
        <v>28</v>
      </c>
      <c r="K29" s="5" t="str">
        <f t="shared" si="0"/>
        <v>No</v>
      </c>
      <c r="L29" s="5" t="str">
        <f t="shared" si="1"/>
        <v>9 or 12 digits</v>
      </c>
      <c r="M29" s="5" t="str">
        <f t="shared" si="2"/>
        <v>Yes</v>
      </c>
      <c r="N29" s="5" t="str">
        <f t="shared" si="3"/>
        <v>Yes</v>
      </c>
      <c r="O29" s="5" t="str">
        <f t="shared" si="4"/>
        <v>COUNTRY ISO ( 9 digits)</v>
      </c>
    </row>
    <row r="30" spans="1:15" ht="25.5" customHeight="1" x14ac:dyDescent="0.25">
      <c r="A30" s="5" t="s">
        <v>28</v>
      </c>
      <c r="B30" s="5" t="s">
        <v>92</v>
      </c>
      <c r="C30" s="5" t="s">
        <v>93</v>
      </c>
      <c r="D30" s="6" t="s">
        <v>30</v>
      </c>
      <c r="E30" s="6" t="s">
        <v>30</v>
      </c>
      <c r="F30" s="5" t="s">
        <v>146</v>
      </c>
      <c r="G30" s="5" t="s">
        <v>30</v>
      </c>
      <c r="H30" s="5" t="s">
        <v>28</v>
      </c>
      <c r="I30" s="6" t="s">
        <v>177</v>
      </c>
      <c r="J30" s="5" t="s">
        <v>28</v>
      </c>
      <c r="K30" s="5" t="str">
        <f t="shared" si="0"/>
        <v>No</v>
      </c>
      <c r="L30" s="5" t="str">
        <f t="shared" si="1"/>
        <v xml:space="preserve">8 digits </v>
      </c>
      <c r="M30" s="5" t="str">
        <f t="shared" si="2"/>
        <v>Yes</v>
      </c>
      <c r="N30" s="5" t="str">
        <f t="shared" si="3"/>
        <v>Yes</v>
      </c>
      <c r="O30" s="5" t="str">
        <f t="shared" si="4"/>
        <v>COUNTRY ISO ( 10 digits)</v>
      </c>
    </row>
    <row r="31" spans="1:15" ht="25.5" customHeight="1" x14ac:dyDescent="0.25">
      <c r="A31" s="5" t="s">
        <v>28</v>
      </c>
      <c r="B31" s="5" t="s">
        <v>94</v>
      </c>
      <c r="C31" s="5" t="s">
        <v>95</v>
      </c>
      <c r="D31" s="6" t="s">
        <v>30</v>
      </c>
      <c r="E31" s="6" t="s">
        <v>30</v>
      </c>
      <c r="F31" s="5" t="s">
        <v>146</v>
      </c>
      <c r="G31" s="5" t="s">
        <v>30</v>
      </c>
      <c r="H31" s="5" t="s">
        <v>28</v>
      </c>
      <c r="I31" s="6" t="s">
        <v>177</v>
      </c>
      <c r="J31" s="5" t="s">
        <v>28</v>
      </c>
      <c r="K31" s="5" t="str">
        <f t="shared" si="0"/>
        <v>No</v>
      </c>
      <c r="L31" s="5" t="str">
        <f t="shared" si="1"/>
        <v xml:space="preserve">8 digits </v>
      </c>
      <c r="M31" s="5" t="str">
        <f t="shared" si="2"/>
        <v>Yes</v>
      </c>
      <c r="N31" s="5" t="str">
        <f t="shared" si="3"/>
        <v>Yes</v>
      </c>
      <c r="O31" s="5" t="str">
        <f t="shared" si="4"/>
        <v>COUNTRY ISO ( 10 digits)</v>
      </c>
    </row>
    <row r="32" spans="1:15" ht="45" x14ac:dyDescent="0.25">
      <c r="A32" s="5" t="s">
        <v>28</v>
      </c>
      <c r="B32" s="5" t="s">
        <v>96</v>
      </c>
      <c r="C32" s="5" t="s">
        <v>97</v>
      </c>
      <c r="D32" s="6" t="s">
        <v>30</v>
      </c>
      <c r="E32" s="6" t="s">
        <v>30</v>
      </c>
      <c r="F32" s="5" t="s">
        <v>147</v>
      </c>
      <c r="G32" s="5" t="s">
        <v>30</v>
      </c>
      <c r="H32" s="5" t="s">
        <v>30</v>
      </c>
      <c r="I32" s="5" t="s">
        <v>138</v>
      </c>
      <c r="J32" s="5" t="s">
        <v>28</v>
      </c>
      <c r="K32" s="5" t="str">
        <f t="shared" si="0"/>
        <v>No</v>
      </c>
      <c r="L32" s="5" t="str">
        <f t="shared" si="1"/>
        <v>Natural: 4 digits + 6 numbers (YYMMDD) + 3 digits. Companies: 3 digits + 6 numbers (YYMMDD) + 3 digits.</v>
      </c>
      <c r="M32" s="5" t="str">
        <f t="shared" si="2"/>
        <v>No</v>
      </c>
      <c r="N32" s="5" t="str">
        <f t="shared" si="3"/>
        <v>No</v>
      </c>
      <c r="O32" s="5" t="str">
        <f t="shared" si="4"/>
        <v>N/A</v>
      </c>
    </row>
    <row r="33" spans="1:15" ht="45" x14ac:dyDescent="0.25">
      <c r="A33" s="5" t="s">
        <v>28</v>
      </c>
      <c r="B33" s="5" t="s">
        <v>98</v>
      </c>
      <c r="C33" s="5" t="s">
        <v>99</v>
      </c>
      <c r="D33" s="6" t="s">
        <v>30</v>
      </c>
      <c r="E33" s="6" t="s">
        <v>30</v>
      </c>
      <c r="F33" s="5" t="s">
        <v>148</v>
      </c>
      <c r="G33" s="5" t="s">
        <v>30</v>
      </c>
      <c r="H33" s="5" t="s">
        <v>28</v>
      </c>
      <c r="I33" s="5" t="s">
        <v>180</v>
      </c>
      <c r="J33" s="5" t="s">
        <v>28</v>
      </c>
      <c r="K33" s="5" t="str">
        <f t="shared" si="0"/>
        <v>No</v>
      </c>
      <c r="L33" s="5" t="str">
        <f t="shared" si="1"/>
        <v>9 digits+B+2-digit company index</v>
      </c>
      <c r="M33" s="5" t="str">
        <f t="shared" si="2"/>
        <v>Yes</v>
      </c>
      <c r="N33" s="5" t="str">
        <f t="shared" si="3"/>
        <v>Yes</v>
      </c>
      <c r="O33" s="5" t="str">
        <f t="shared" si="4"/>
        <v xml:space="preserve">COUNTRY ISO ( 14 digits . At the position 12 must be the letter 'B')
</v>
      </c>
    </row>
    <row r="34" spans="1:15" ht="25.5" customHeight="1" x14ac:dyDescent="0.25">
      <c r="B34" s="5" t="s">
        <v>149</v>
      </c>
      <c r="C34" s="5" t="s">
        <v>150</v>
      </c>
      <c r="D34" s="6" t="s">
        <v>30</v>
      </c>
      <c r="E34" s="6" t="s">
        <v>30</v>
      </c>
      <c r="F34" s="5" t="s">
        <v>151</v>
      </c>
      <c r="G34" s="5" t="s">
        <v>30</v>
      </c>
      <c r="H34" s="5" t="s">
        <v>28</v>
      </c>
      <c r="I34" s="5" t="s">
        <v>137</v>
      </c>
      <c r="J34" s="5" t="s">
        <v>28</v>
      </c>
      <c r="K34" s="5" t="str">
        <f t="shared" si="0"/>
        <v>No</v>
      </c>
      <c r="L34" s="5" t="str">
        <f t="shared" si="1"/>
        <v>9 digits and the letters 'MVA' </v>
      </c>
      <c r="M34" s="5" t="str">
        <f t="shared" si="2"/>
        <v>Yes</v>
      </c>
      <c r="N34" s="5" t="str">
        <f t="shared" si="3"/>
        <v>Yes</v>
      </c>
      <c r="O34" s="5" t="str">
        <f t="shared" si="4"/>
        <v>COUNTRY ISO</v>
      </c>
    </row>
    <row r="35" spans="1:15" ht="25.5" customHeight="1" x14ac:dyDescent="0.25">
      <c r="A35" s="5" t="s">
        <v>28</v>
      </c>
      <c r="B35" s="5" t="s">
        <v>100</v>
      </c>
      <c r="C35" s="5" t="s">
        <v>101</v>
      </c>
      <c r="D35" s="6" t="s">
        <v>30</v>
      </c>
      <c r="E35" s="6" t="s">
        <v>30</v>
      </c>
      <c r="F35" s="6" t="s">
        <v>169</v>
      </c>
      <c r="G35" s="5" t="s">
        <v>30</v>
      </c>
      <c r="H35" s="5" t="s">
        <v>30</v>
      </c>
      <c r="I35" s="5" t="s">
        <v>138</v>
      </c>
      <c r="J35" s="5" t="s">
        <v>28</v>
      </c>
      <c r="K35" s="5" t="str">
        <f t="shared" si="0"/>
        <v>No</v>
      </c>
      <c r="L35" s="5" t="str">
        <f t="shared" si="1"/>
        <v>14 digits</v>
      </c>
      <c r="M35" s="5" t="str">
        <f t="shared" si="2"/>
        <v>No</v>
      </c>
      <c r="N35" s="5" t="str">
        <f t="shared" si="3"/>
        <v>No</v>
      </c>
      <c r="O35" s="5" t="str">
        <f t="shared" si="4"/>
        <v>N/A</v>
      </c>
    </row>
    <row r="36" spans="1:15" ht="25.5" customHeight="1" x14ac:dyDescent="0.25">
      <c r="A36" s="5" t="s">
        <v>28</v>
      </c>
      <c r="B36" s="5" t="s">
        <v>102</v>
      </c>
      <c r="C36" s="5" t="s">
        <v>103</v>
      </c>
      <c r="D36" s="6" t="s">
        <v>30</v>
      </c>
      <c r="E36" s="6" t="s">
        <v>28</v>
      </c>
      <c r="F36" s="6" t="s">
        <v>170</v>
      </c>
      <c r="G36" s="5" t="s">
        <v>30</v>
      </c>
      <c r="H36" s="5" t="s">
        <v>28</v>
      </c>
      <c r="I36" s="5" t="s">
        <v>181</v>
      </c>
      <c r="J36" s="5" t="s">
        <v>28</v>
      </c>
      <c r="K36" s="5" t="str">
        <f t="shared" si="0"/>
        <v>Yes</v>
      </c>
      <c r="L36" s="5" t="str">
        <f t="shared" si="1"/>
        <v>13 digits</v>
      </c>
      <c r="M36" s="5" t="str">
        <f t="shared" si="2"/>
        <v>Yes</v>
      </c>
      <c r="N36" s="5" t="str">
        <f t="shared" si="3"/>
        <v>Yes</v>
      </c>
      <c r="O36" s="5" t="str">
        <f t="shared" si="4"/>
        <v>COUNTRY ISO ( 12 digits)</v>
      </c>
    </row>
    <row r="37" spans="1:15" ht="25.5" customHeight="1" x14ac:dyDescent="0.25">
      <c r="A37" s="5" t="s">
        <v>28</v>
      </c>
      <c r="B37" s="5" t="s">
        <v>104</v>
      </c>
      <c r="C37" s="5" t="s">
        <v>105</v>
      </c>
      <c r="D37" s="6" t="s">
        <v>30</v>
      </c>
      <c r="E37" s="6" t="s">
        <v>28</v>
      </c>
      <c r="F37" s="6" t="s">
        <v>171</v>
      </c>
      <c r="G37" s="6" t="s">
        <v>30</v>
      </c>
      <c r="H37" s="6" t="s">
        <v>28</v>
      </c>
      <c r="I37" s="5" t="s">
        <v>182</v>
      </c>
      <c r="J37" s="5" t="s">
        <v>28</v>
      </c>
      <c r="K37" s="5" t="str">
        <f t="shared" si="0"/>
        <v>Yes</v>
      </c>
      <c r="L37" s="5" t="str">
        <f t="shared" si="1"/>
        <v>NIF Number. 9 digits</v>
      </c>
      <c r="M37" s="5" t="str">
        <f t="shared" si="2"/>
        <v>Yes</v>
      </c>
      <c r="N37" s="5" t="str">
        <f t="shared" si="3"/>
        <v>Yes</v>
      </c>
      <c r="O37" s="5" t="str">
        <f t="shared" si="4"/>
        <v>COUNTRY ISO + TAX Number ( 11 digits)</v>
      </c>
    </row>
    <row r="38" spans="1:15" ht="25.5" customHeight="1" x14ac:dyDescent="0.25">
      <c r="A38" s="5" t="s">
        <v>28</v>
      </c>
      <c r="B38" s="5" t="s">
        <v>106</v>
      </c>
      <c r="C38" s="5" t="s">
        <v>107</v>
      </c>
      <c r="D38" s="6" t="s">
        <v>30</v>
      </c>
      <c r="E38" s="6" t="s">
        <v>30</v>
      </c>
      <c r="F38" s="5" t="s">
        <v>152</v>
      </c>
      <c r="G38" s="6" t="s">
        <v>30</v>
      </c>
      <c r="H38" s="6" t="s">
        <v>28</v>
      </c>
      <c r="I38" s="6" t="s">
        <v>137</v>
      </c>
      <c r="J38" s="5" t="s">
        <v>28</v>
      </c>
      <c r="K38" s="5" t="str">
        <f t="shared" si="0"/>
        <v>No</v>
      </c>
      <c r="L38" s="5" t="str">
        <f t="shared" si="1"/>
        <v xml:space="preserve">CIF.2–10 digits </v>
      </c>
      <c r="M38" s="5" t="str">
        <f t="shared" si="2"/>
        <v>Yes</v>
      </c>
      <c r="N38" s="5" t="str">
        <f t="shared" si="3"/>
        <v>Yes</v>
      </c>
      <c r="O38" s="5" t="str">
        <f t="shared" si="4"/>
        <v>COUNTRY ISO</v>
      </c>
    </row>
    <row r="39" spans="1:15" ht="30" x14ac:dyDescent="0.25">
      <c r="A39" s="5" t="s">
        <v>28</v>
      </c>
      <c r="B39" s="5" t="s">
        <v>108</v>
      </c>
      <c r="C39" s="5" t="s">
        <v>109</v>
      </c>
      <c r="D39" s="6" t="s">
        <v>30</v>
      </c>
      <c r="E39" s="6" t="s">
        <v>30</v>
      </c>
      <c r="F39" s="5" t="s">
        <v>153</v>
      </c>
      <c r="G39" s="6" t="s">
        <v>30</v>
      </c>
      <c r="H39" s="6" t="s">
        <v>28</v>
      </c>
      <c r="I39" s="6" t="s">
        <v>137</v>
      </c>
      <c r="J39" s="5" t="s">
        <v>28</v>
      </c>
      <c r="K39" s="5" t="str">
        <f t="shared" si="0"/>
        <v>No</v>
      </c>
      <c r="L39" s="5" t="str">
        <f t="shared" si="1"/>
        <v>DIC number:10 digits (number must be divisible by 11)</v>
      </c>
      <c r="M39" s="5" t="str">
        <f t="shared" si="2"/>
        <v>Yes</v>
      </c>
      <c r="N39" s="5" t="str">
        <f t="shared" si="3"/>
        <v>Yes</v>
      </c>
      <c r="O39" s="5" t="str">
        <f t="shared" si="4"/>
        <v>COUNTRY ISO</v>
      </c>
    </row>
    <row r="40" spans="1:15" ht="25.5" customHeight="1" x14ac:dyDescent="0.25">
      <c r="A40" s="5" t="s">
        <v>28</v>
      </c>
      <c r="B40" s="5" t="s">
        <v>110</v>
      </c>
      <c r="C40" s="5" t="s">
        <v>111</v>
      </c>
      <c r="D40" s="6" t="s">
        <v>30</v>
      </c>
      <c r="E40" s="6" t="s">
        <v>30</v>
      </c>
      <c r="F40" s="6" t="s">
        <v>172</v>
      </c>
      <c r="G40" s="6" t="s">
        <v>30</v>
      </c>
      <c r="H40" s="6" t="s">
        <v>28</v>
      </c>
      <c r="I40" s="5" t="s">
        <v>177</v>
      </c>
      <c r="J40" s="5" t="s">
        <v>28</v>
      </c>
      <c r="K40" s="5" t="str">
        <f t="shared" si="0"/>
        <v>No</v>
      </c>
      <c r="L40" s="5" t="str">
        <f t="shared" si="1"/>
        <v>Tax number: 9 digits</v>
      </c>
      <c r="M40" s="5" t="str">
        <f t="shared" si="2"/>
        <v>Yes</v>
      </c>
      <c r="N40" s="5" t="str">
        <f t="shared" si="3"/>
        <v>Yes</v>
      </c>
      <c r="O40" s="5" t="str">
        <f t="shared" si="4"/>
        <v>COUNTRY ISO ( 10 digits)</v>
      </c>
    </row>
    <row r="41" spans="1:15" ht="25.5" customHeight="1" x14ac:dyDescent="0.25">
      <c r="A41" s="5" t="s">
        <v>28</v>
      </c>
      <c r="B41" s="5" t="s">
        <v>112</v>
      </c>
      <c r="C41" s="5" t="s">
        <v>113</v>
      </c>
      <c r="D41" s="6" t="s">
        <v>30</v>
      </c>
      <c r="E41" s="6" t="s">
        <v>28</v>
      </c>
      <c r="F41" s="6" t="s">
        <v>154</v>
      </c>
      <c r="G41" s="6" t="s">
        <v>30</v>
      </c>
      <c r="H41" s="6" t="s">
        <v>28</v>
      </c>
      <c r="I41" s="5" t="s">
        <v>155</v>
      </c>
      <c r="J41" s="5" t="s">
        <v>28</v>
      </c>
      <c r="K41" s="5" t="str">
        <f t="shared" si="0"/>
        <v>Yes</v>
      </c>
      <c r="L41" s="5" t="str">
        <f t="shared" si="1"/>
        <v>NIF Number</v>
      </c>
      <c r="M41" s="5" t="str">
        <f t="shared" si="2"/>
        <v>Yes</v>
      </c>
      <c r="N41" s="5" t="str">
        <f t="shared" si="3"/>
        <v>Yes</v>
      </c>
      <c r="O41" s="5" t="str">
        <f t="shared" si="4"/>
        <v>COUNTRY ISO + TAX Number</v>
      </c>
    </row>
    <row r="42" spans="1:15" ht="33.75" customHeight="1" x14ac:dyDescent="0.25">
      <c r="A42" s="5" t="s">
        <v>28</v>
      </c>
      <c r="B42" s="5" t="s">
        <v>114</v>
      </c>
      <c r="C42" s="5" t="s">
        <v>115</v>
      </c>
      <c r="D42" s="6" t="s">
        <v>30</v>
      </c>
      <c r="E42" s="6" t="s">
        <v>30</v>
      </c>
      <c r="F42" s="6" t="s">
        <v>156</v>
      </c>
      <c r="G42" s="6" t="s">
        <v>30</v>
      </c>
      <c r="H42" s="6" t="s">
        <v>28</v>
      </c>
      <c r="I42" s="5" t="s">
        <v>183</v>
      </c>
      <c r="J42" s="5" t="s">
        <v>28</v>
      </c>
      <c r="K42" s="5" t="str">
        <f t="shared" si="0"/>
        <v>No</v>
      </c>
      <c r="L42" s="5" t="str">
        <f t="shared" si="1"/>
        <v>12 digits, of which the last two are always 01</v>
      </c>
      <c r="M42" s="5" t="str">
        <f t="shared" si="2"/>
        <v>Yes</v>
      </c>
      <c r="N42" s="5" t="str">
        <f t="shared" si="3"/>
        <v>Yes</v>
      </c>
      <c r="O42" s="5" t="str">
        <f t="shared" si="4"/>
        <v>COUNTRY ISO ( 14 digits)</v>
      </c>
    </row>
    <row r="43" spans="1:15" ht="25.5" customHeight="1" x14ac:dyDescent="0.25">
      <c r="A43" s="5" t="s">
        <v>28</v>
      </c>
      <c r="B43" s="5" t="s">
        <v>116</v>
      </c>
      <c r="C43" s="5" t="s">
        <v>117</v>
      </c>
      <c r="D43" s="6" t="s">
        <v>30</v>
      </c>
      <c r="E43" s="6" t="s">
        <v>28</v>
      </c>
      <c r="F43" s="6"/>
      <c r="G43" s="6" t="s">
        <v>30</v>
      </c>
      <c r="H43" s="6" t="s">
        <v>30</v>
      </c>
      <c r="I43" s="6" t="s">
        <v>138</v>
      </c>
      <c r="J43" s="5" t="s">
        <v>28</v>
      </c>
      <c r="K43" s="5" t="str">
        <f t="shared" si="0"/>
        <v>Yes</v>
      </c>
      <c r="L43" s="5">
        <f t="shared" si="1"/>
        <v>0</v>
      </c>
      <c r="M43" s="5" t="str">
        <f t="shared" si="2"/>
        <v>No</v>
      </c>
      <c r="N43" s="5" t="str">
        <f t="shared" si="3"/>
        <v>No</v>
      </c>
      <c r="O43" s="5" t="str">
        <f t="shared" si="4"/>
        <v>N/A</v>
      </c>
    </row>
    <row r="44" spans="1:15" ht="25.5" customHeight="1" x14ac:dyDescent="0.25">
      <c r="A44" s="5" t="s">
        <v>28</v>
      </c>
      <c r="B44" s="5" t="s">
        <v>118</v>
      </c>
      <c r="C44" s="5" t="s">
        <v>119</v>
      </c>
      <c r="D44" s="6" t="s">
        <v>30</v>
      </c>
      <c r="E44" s="6" t="s">
        <v>30</v>
      </c>
      <c r="G44" s="6" t="s">
        <v>30</v>
      </c>
      <c r="H44" s="6" t="s">
        <v>28</v>
      </c>
      <c r="I44" s="5" t="s">
        <v>155</v>
      </c>
      <c r="J44" s="8" t="s">
        <v>28</v>
      </c>
      <c r="K44" s="5" t="str">
        <f t="shared" si="0"/>
        <v>No</v>
      </c>
      <c r="L44" s="10">
        <f t="shared" si="1"/>
        <v>0</v>
      </c>
      <c r="M44" s="5" t="s">
        <v>30</v>
      </c>
      <c r="N44" s="5" t="str">
        <f t="shared" si="3"/>
        <v>Yes</v>
      </c>
      <c r="O44" s="5" t="str">
        <f t="shared" si="4"/>
        <v>COUNTRY ISO + TAX Number</v>
      </c>
    </row>
    <row r="45" spans="1:15" ht="25.5" customHeight="1" x14ac:dyDescent="0.25">
      <c r="A45" s="5" t="s">
        <v>28</v>
      </c>
      <c r="B45" s="5" t="s">
        <v>120</v>
      </c>
      <c r="C45" s="5" t="s">
        <v>121</v>
      </c>
      <c r="D45" s="6" t="s">
        <v>30</v>
      </c>
      <c r="E45" s="6" t="s">
        <v>30</v>
      </c>
      <c r="G45" s="5" t="s">
        <v>30</v>
      </c>
      <c r="H45" s="5" t="s">
        <v>30</v>
      </c>
      <c r="I45" s="5" t="s">
        <v>138</v>
      </c>
      <c r="J45" s="5" t="s">
        <v>28</v>
      </c>
      <c r="K45" s="5" t="str">
        <f t="shared" si="0"/>
        <v>No</v>
      </c>
      <c r="L45" s="10">
        <f t="shared" si="1"/>
        <v>0</v>
      </c>
      <c r="N45" s="5" t="str">
        <f t="shared" si="3"/>
        <v>No</v>
      </c>
      <c r="O45" s="5" t="str">
        <f t="shared" si="4"/>
        <v>N/A</v>
      </c>
    </row>
    <row r="46" spans="1:15" ht="25.5" customHeight="1" x14ac:dyDescent="0.25">
      <c r="A46" s="5" t="s">
        <v>28</v>
      </c>
      <c r="B46" s="5" t="s">
        <v>122</v>
      </c>
      <c r="C46" s="5" t="s">
        <v>123</v>
      </c>
      <c r="D46" s="6" t="s">
        <v>30</v>
      </c>
      <c r="E46" s="6" t="s">
        <v>30</v>
      </c>
      <c r="G46" s="5" t="s">
        <v>30</v>
      </c>
      <c r="H46" s="5" t="s">
        <v>30</v>
      </c>
      <c r="I46" s="5" t="s">
        <v>138</v>
      </c>
      <c r="J46" s="5" t="s">
        <v>28</v>
      </c>
      <c r="K46" s="5" t="str">
        <f t="shared" si="0"/>
        <v>No</v>
      </c>
      <c r="L46" s="10">
        <f t="shared" si="1"/>
        <v>0</v>
      </c>
      <c r="N46" s="5" t="str">
        <f t="shared" si="3"/>
        <v>No</v>
      </c>
      <c r="O46" s="5" t="str">
        <f t="shared" si="4"/>
        <v>N/A</v>
      </c>
    </row>
    <row r="47" spans="1:15" ht="25.5" customHeight="1" x14ac:dyDescent="0.25">
      <c r="A47" s="5" t="s">
        <v>28</v>
      </c>
      <c r="B47" s="5" t="s">
        <v>124</v>
      </c>
      <c r="C47" s="5" t="s">
        <v>125</v>
      </c>
      <c r="D47" s="6" t="s">
        <v>30</v>
      </c>
      <c r="G47" s="5" t="s">
        <v>30</v>
      </c>
      <c r="H47" s="5" t="s">
        <v>30</v>
      </c>
      <c r="I47" s="5" t="s">
        <v>138</v>
      </c>
      <c r="J47" s="5" t="s">
        <v>28</v>
      </c>
      <c r="K47" s="5">
        <f t="shared" si="0"/>
        <v>0</v>
      </c>
      <c r="L47" s="10">
        <f t="shared" si="1"/>
        <v>0</v>
      </c>
      <c r="N47" s="5" t="str">
        <f t="shared" si="3"/>
        <v>No</v>
      </c>
      <c r="O47" s="5" t="str">
        <f t="shared" si="4"/>
        <v>N/A</v>
      </c>
    </row>
  </sheetData>
  <autoFilter ref="A2:O47"/>
  <mergeCells count="2">
    <mergeCell ref="D1:I1"/>
    <mergeCell ref="J1:O1"/>
  </mergeCells>
  <hyperlinks>
    <hyperlink ref="F15" r:id="rId1" display="SAPEVENT:DOCU_LINK\DS:GLOS.00DFE0CA3712D51188020090273D34CB"/>
  </hyperlinks>
  <pageMargins left="0.7" right="0.7" top="0.75" bottom="0.75" header="0.3" footer="0.3"/>
  <pageSetup paperSize="9" orientation="portrait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A76AC6C611D14399BEB7649BC5458B" ma:contentTypeVersion="2" ma:contentTypeDescription="Create a new document." ma:contentTypeScope="" ma:versionID="d5ef7e48f1c963afe95b3c4be16463a8">
  <xsd:schema xmlns:xsd="http://www.w3.org/2001/XMLSchema" xmlns:xs="http://www.w3.org/2001/XMLSchema" xmlns:p="http://schemas.microsoft.com/office/2006/metadata/properties" xmlns:ns2="e8f1f995-9f40-43b0-8bca-9b46dcacfc34" targetNamespace="http://schemas.microsoft.com/office/2006/metadata/properties" ma:root="true" ma:fieldsID="a23a80432fefeca2a7612af5dc5997a1" ns2:_="">
    <xsd:import namespace="e8f1f995-9f40-43b0-8bca-9b46dcacfc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1f995-9f40-43b0-8bca-9b46dcacfc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8F3E1-3509-474C-B175-34B0F55A77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2B9C6E-2095-4382-84A1-26E2ADDE852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8f1f995-9f40-43b0-8bca-9b46dcacfc34"/>
  </ds:schemaRefs>
</ds:datastoreItem>
</file>

<file path=customXml/itemProps3.xml><?xml version="1.0" encoding="utf-8"?>
<ds:datastoreItem xmlns:ds="http://schemas.openxmlformats.org/officeDocument/2006/customXml" ds:itemID="{69EEB69C-E536-4278-81F9-D1BFD9C59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1f995-9f40-43b0-8bca-9b46dcacf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</vt:lpstr>
      <vt:lpstr>Country Detail</vt:lpstr>
    </vt:vector>
  </TitlesOfParts>
  <Company>NH Hotel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INMACULADA ORTEGA GARCIA</dc:creator>
  <cp:lastModifiedBy>EVA MARIA YAÑEZ VAZQUEZ</cp:lastModifiedBy>
  <dcterms:created xsi:type="dcterms:W3CDTF">2017-03-28T10:03:53Z</dcterms:created>
  <dcterms:modified xsi:type="dcterms:W3CDTF">2017-07-21T09:58:58Z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0x01010098A76AC6C611D14399BEB7649BC5458B</vt:lpwstr>
  </property>
  <property fmtid="{D5CDD505-2E9C-101B-9397-08002B2CF9AE}" pid="3" name="SV_QUERY_LIST_4F35BF76-6C0D-4D9B-82B2-816C12CF3733">
    <vt:lpwstr>empty_477D106A-C0D6-4607-AEBD-E2C9D60EA279</vt:lpwstr>
  </property>
</Properties>
</file>