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.rey\Desktop\"/>
    </mc:Choice>
  </mc:AlternateContent>
  <xr:revisionPtr revIDLastSave="0" documentId="8_{8AF326D2-AA41-4C04-A81A-B7D553F68AEB}" xr6:coauthVersionLast="41" xr6:coauthVersionMax="41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Cover" sheetId="2" r:id="rId1"/>
    <sheet name="DATA" sheetId="1" r:id="rId2"/>
    <sheet name="Sheet1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36" i="1"/>
  <c r="D37" i="1"/>
  <c r="D38" i="1"/>
  <c r="D39" i="1"/>
  <c r="D40" i="1"/>
  <c r="D4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</calcChain>
</file>

<file path=xl/sharedStrings.xml><?xml version="1.0" encoding="utf-8"?>
<sst xmlns="http://schemas.openxmlformats.org/spreadsheetml/2006/main" count="119" uniqueCount="96">
  <si>
    <t>PURSHASING INFO RECORDS MODIFICATIONS TEMPLATE</t>
  </si>
  <si>
    <t>Mandatory</t>
  </si>
  <si>
    <t>Changeable Fields</t>
  </si>
  <si>
    <t>Non editable data</t>
  </si>
  <si>
    <t>Requestor data</t>
  </si>
  <si>
    <t>Requestor name</t>
  </si>
  <si>
    <t>Position</t>
  </si>
  <si>
    <t xml:space="preserve">Date </t>
  </si>
  <si>
    <r>
      <rPr>
        <b/>
        <sz val="10"/>
        <rFont val="Arial"/>
        <family val="2"/>
      </rPr>
      <t xml:space="preserve">Step 1: </t>
    </r>
    <r>
      <rPr>
        <sz val="10"/>
        <rFont val="Arial"/>
        <family val="2"/>
      </rPr>
      <t>Download all the info records from SAP (/CCSHT/MM_INFORECORD)</t>
    </r>
  </si>
  <si>
    <r>
      <rPr>
        <b/>
        <sz val="10"/>
        <rFont val="Arial"/>
        <family val="2"/>
      </rPr>
      <t xml:space="preserve">Step 2: </t>
    </r>
    <r>
      <rPr>
        <sz val="10"/>
        <rFont val="Arial"/>
        <family val="2"/>
      </rPr>
      <t>Change the data that you need and mark it in Red</t>
    </r>
  </si>
  <si>
    <t>Line 2 is an example/explanation. Please use as from line 3</t>
  </si>
  <si>
    <t>This template must be sent to:</t>
  </si>
  <si>
    <t>materialmodification@digitalsharedservices.com</t>
  </si>
  <si>
    <t>Inforrecord (Copy paste the info from transaction /CCSHT/MM_INFORECORD and mark in red the fields to be modified. Those marked in brown color cannot be modified)</t>
  </si>
  <si>
    <t>Material</t>
  </si>
  <si>
    <t>Info Record</t>
  </si>
  <si>
    <t>SAP MATERIAL CODE</t>
  </si>
  <si>
    <t>SAP CURRENT DESCRITPION</t>
  </si>
  <si>
    <t>COUNTRY</t>
  </si>
  <si>
    <t>LANGUAGE</t>
  </si>
  <si>
    <t>EAN CODE</t>
  </si>
  <si>
    <t>UOM EAN CODE</t>
  </si>
  <si>
    <t xml:space="preserve">CONVERSION </t>
  </si>
  <si>
    <t xml:space="preserve">MATERIAL BASE UOM </t>
  </si>
  <si>
    <t>Purchasing Organization</t>
  </si>
  <si>
    <t>Plant</t>
  </si>
  <si>
    <t>Vendor</t>
  </si>
  <si>
    <t>Vendor Name</t>
  </si>
  <si>
    <t>SAP NEW DESCRITPION</t>
  </si>
  <si>
    <t>Vendor Material number</t>
  </si>
  <si>
    <t>Material Group</t>
  </si>
  <si>
    <t>Product Hierarchy</t>
  </si>
  <si>
    <t>Hierarchy Description</t>
  </si>
  <si>
    <t>Denominator</t>
  </si>
  <si>
    <t>Order UOM</t>
  </si>
  <si>
    <t>Equal To</t>
  </si>
  <si>
    <t>Base UOM</t>
  </si>
  <si>
    <t>Price</t>
  </si>
  <si>
    <t>Currency</t>
  </si>
  <si>
    <t>Pricing unit</t>
  </si>
  <si>
    <t>Invoice Unit of Measure</t>
  </si>
  <si>
    <t>TAX Code</t>
  </si>
  <si>
    <t>Valid From</t>
  </si>
  <si>
    <t>Valid To</t>
  </si>
  <si>
    <t>Old period valid from</t>
  </si>
  <si>
    <t>Old period valid to</t>
  </si>
  <si>
    <t>Future period valid from</t>
  </si>
  <si>
    <t>Future period valid to</t>
  </si>
  <si>
    <t>Minimum Quantity</t>
  </si>
  <si>
    <t>Rounding Profile</t>
  </si>
  <si>
    <t>Código EAN/UPC (Informed in SAP)</t>
  </si>
  <si>
    <t>Vendor Subrange</t>
  </si>
  <si>
    <t>Overdelivery</t>
  </si>
  <si>
    <t>Unlimited Delivery</t>
  </si>
  <si>
    <t>Delivery time</t>
  </si>
  <si>
    <t>Enter here the SAP MATERIAL CODE</t>
  </si>
  <si>
    <t>Enter here current SAP Material Descritpion</t>
  </si>
  <si>
    <t>Select the country of your hotel</t>
  </si>
  <si>
    <t>Automatic field, do not use</t>
  </si>
  <si>
    <t>Enter the EAN code fot the material to be loaded</t>
  </si>
  <si>
    <t>Enter the Unit of measure of the EAN Code</t>
  </si>
  <si>
    <t>If the UOM of the EAN code is different from Material Base UOM, enter the conversion</t>
  </si>
  <si>
    <t>Enter the Base Material UOM</t>
  </si>
  <si>
    <t>ES02</t>
  </si>
  <si>
    <t>AMENITIES PACK SA</t>
  </si>
  <si>
    <t>KIDS SHOE 18 CM 3-6 YEARS</t>
  </si>
  <si>
    <t>ZAID0101220102</t>
  </si>
  <si>
    <t>Amenities</t>
  </si>
  <si>
    <t>PC</t>
  </si>
  <si>
    <t>EUR</t>
  </si>
  <si>
    <t>CA</t>
  </si>
  <si>
    <t>01.05.2019</t>
  </si>
  <si>
    <t>31.12.9999</t>
  </si>
  <si>
    <t>99,0</t>
  </si>
  <si>
    <t>Andorra</t>
  </si>
  <si>
    <t>ES</t>
  </si>
  <si>
    <t>Argentina</t>
  </si>
  <si>
    <t>Austria</t>
  </si>
  <si>
    <t>EN</t>
  </si>
  <si>
    <t>Belgium</t>
  </si>
  <si>
    <t>Chezc Republic</t>
  </si>
  <si>
    <t>Chile</t>
  </si>
  <si>
    <t>Colombia</t>
  </si>
  <si>
    <t>Ecuador</t>
  </si>
  <si>
    <t>France</t>
  </si>
  <si>
    <t>Germany</t>
  </si>
  <si>
    <t>Hungary</t>
  </si>
  <si>
    <t>Italy</t>
  </si>
  <si>
    <t>Luxemburg</t>
  </si>
  <si>
    <t>Mexico</t>
  </si>
  <si>
    <t>Netherlands</t>
  </si>
  <si>
    <t>Portuguese</t>
  </si>
  <si>
    <t>Romania</t>
  </si>
  <si>
    <t>Spain</t>
  </si>
  <si>
    <t>UK</t>
  </si>
  <si>
    <t>Uruguay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</si>
</sst>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8"/>
      <name val="Arial"/>
      <family val="2"/>
    </font>
    <font>
      <u/>
      <sz val="10"/>
      <color theme="10"/>
      <name val="Arial"/>
      <family val="2"/>
    </font>
    <font>
      <b/>
      <u/>
      <sz val="14"/>
      <color theme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 applyAlignment="1">
      <alignment vertical="top"/>
    </xf>
    <xf numFmtId="0" fontId="1" fillId="0" borderId="0" xfId="0" applyFont="1"/>
    <xf numFmtId="0" fontId="1" fillId="0" borderId="0" xfId="0" applyFont="1" applyBorder="1"/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3" fillId="4" borderId="2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left" vertical="center" indent="1"/>
    </xf>
    <xf numFmtId="0" fontId="1" fillId="0" borderId="0" xfId="0" applyFont="1" applyBorder="1" applyAlignment="1"/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3" fillId="4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vertical="top"/>
    </xf>
    <xf numFmtId="0" fontId="3" fillId="5" borderId="2" xfId="0" applyFont="1" applyFill="1" applyBorder="1" applyAlignment="1">
      <alignment horizontal="left" vertical="center" wrapText="1" indent="1"/>
    </xf>
    <xf numFmtId="0" fontId="0" fillId="5" borderId="0" xfId="0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5" fillId="0" borderId="0" xfId="0" applyFont="1" applyAlignment="1">
      <alignment vertical="top"/>
    </xf>
    <xf numFmtId="0" fontId="3" fillId="5" borderId="2" xfId="0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0" fontId="3" fillId="5" borderId="4" xfId="0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wrapText="1" indent="1"/>
    </xf>
    <xf numFmtId="0" fontId="3" fillId="4" borderId="21" xfId="0" applyFont="1" applyFill="1" applyBorder="1" applyAlignment="1">
      <alignment horizontal="left" vertical="center" wrapText="1" indent="1"/>
    </xf>
    <xf numFmtId="0" fontId="7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top"/>
    </xf>
    <xf numFmtId="0" fontId="9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11" fillId="4" borderId="2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left" vertical="center" wrapText="1" indent="1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0" borderId="18" xfId="0" applyFont="1" applyBorder="1" applyAlignment="1" applyProtection="1">
      <alignment horizontal="left" vertical="center" wrapText="1" indent="1"/>
      <protection locked="0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5" fillId="0" borderId="20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335280</xdr:colOff>
      <xdr:row>0</xdr:row>
      <xdr:rowOff>0</xdr:rowOff>
    </xdr:from>
    <xdr:to>
      <xdr:col>8</xdr:col>
      <xdr:colOff>434340</xdr:colOff>
      <xdr:row>0</xdr:row>
      <xdr:rowOff>964150</xdr:rowOff>
    </xdr:to>
    <xdr:pic>
      <xdr:nvPicPr>
        <xdr:cNvPr id="2" name="Picture 7" descr="image002">
          <a:extLst>
            <a:ext uri="{FF2B5EF4-FFF2-40B4-BE49-F238E27FC236}">
              <a16:creationId xmlns:a16="http://schemas.microsoft.com/office/drawing/2014/main" id="{0DDEC3B4-B82F-4005-B823-A9132FD51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0"/>
          <a:ext cx="3253740" cy="96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45720</xdr:rowOff>
    </xdr:from>
    <xdr:to>
      <xdr:col>3</xdr:col>
      <xdr:colOff>335280</xdr:colOff>
      <xdr:row>0</xdr:row>
      <xdr:rowOff>1036320</xdr:rowOff>
    </xdr:to>
    <xdr:pic>
      <xdr:nvPicPr>
        <xdr:cNvPr id="3" name="Imagen 2" descr="Co-branding Horizontal 2 rows - colour_ai">
          <a:extLst>
            <a:ext uri="{FF2B5EF4-FFF2-40B4-BE49-F238E27FC236}">
              <a16:creationId xmlns:a16="http://schemas.microsoft.com/office/drawing/2014/main" id="{8FB909F1-612E-4420-BDD5-5BB0A4EFC0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5082"/>
        <a:stretch/>
      </xdr:blipFill>
      <xdr:spPr bwMode="auto">
        <a:xfrm>
          <a:off x="0" y="45720"/>
          <a:ext cx="195834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erialmodification@digitalsharedservices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FB788-F2BA-473A-A56C-53543BE1E6C2}">
  <dimension ref="B1:R21"/>
  <sheetViews>
    <sheetView showGridLines="0" workbookViewId="0">
      <selection activeCell="B7" sqref="B7"/>
    </sheetView>
  </sheetViews>
  <sheetFormatPr defaultRowHeight="12.5" x14ac:dyDescent="0.25"/>
  <sheetData>
    <row r="1" spans="2:18" s="1" customFormat="1" ht="83.5" customHeight="1" x14ac:dyDescent="0.3">
      <c r="B1" s="2"/>
      <c r="C1" s="2"/>
    </row>
    <row r="2" spans="2:18" s="2" customFormat="1" ht="15" customHeight="1" x14ac:dyDescent="0.3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2:18" s="2" customFormat="1" ht="15" customHeight="1" thickBot="1" x14ac:dyDescent="0.3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2:18" s="2" customFormat="1" ht="15" customHeight="1" thickTop="1" x14ac:dyDescent="0.3"/>
    <row r="5" spans="2:18" s="1" customFormat="1" ht="15" customHeight="1" x14ac:dyDescent="0.3">
      <c r="B5" s="3" t="s">
        <v>1</v>
      </c>
      <c r="C5" s="4"/>
      <c r="D5" s="5"/>
      <c r="F5" s="38"/>
      <c r="G5" s="6"/>
      <c r="H5" s="51"/>
      <c r="I5" s="51"/>
      <c r="J5" s="51"/>
      <c r="K5" s="7"/>
      <c r="L5" s="7"/>
      <c r="M5" s="8"/>
    </row>
    <row r="6" spans="2:18" s="1" customFormat="1" ht="15" customHeight="1" x14ac:dyDescent="0.3">
      <c r="B6" s="9" t="s">
        <v>2</v>
      </c>
      <c r="C6" s="10"/>
      <c r="D6" s="11"/>
      <c r="F6" s="38"/>
      <c r="G6" s="6"/>
      <c r="H6" s="52"/>
      <c r="I6" s="52"/>
      <c r="J6" s="52"/>
      <c r="K6" s="7"/>
      <c r="L6" s="7"/>
      <c r="M6" s="8"/>
    </row>
    <row r="7" spans="2:18" s="1" customFormat="1" ht="15" customHeight="1" x14ac:dyDescent="0.3">
      <c r="B7" s="28" t="s">
        <v>3</v>
      </c>
      <c r="C7" s="29"/>
      <c r="D7" s="30"/>
      <c r="F7" s="38"/>
      <c r="G7" s="6"/>
      <c r="H7" s="39"/>
      <c r="I7" s="39"/>
      <c r="J7" s="39"/>
      <c r="K7" s="7"/>
      <c r="L7" s="7"/>
      <c r="M7" s="8"/>
    </row>
    <row r="8" spans="2:18" s="1" customFormat="1" ht="15" customHeight="1" x14ac:dyDescent="0.3">
      <c r="B8" s="53" t="s">
        <v>4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Q8" s="2"/>
      <c r="R8" s="12"/>
    </row>
    <row r="9" spans="2:18" s="1" customFormat="1" ht="15" customHeight="1" thickBot="1" x14ac:dyDescent="0.35"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Q9" s="2"/>
      <c r="R9" s="12"/>
    </row>
    <row r="10" spans="2:18" s="1" customFormat="1" ht="5.5" customHeight="1" thickTop="1" thickBot="1" x14ac:dyDescent="0.35">
      <c r="B10" s="2"/>
      <c r="C10" s="2"/>
      <c r="D10" s="7"/>
      <c r="E10" s="7"/>
      <c r="F10" s="7"/>
      <c r="G10" s="7"/>
      <c r="H10" s="7"/>
      <c r="I10" s="7"/>
      <c r="J10" s="7"/>
      <c r="K10" s="7"/>
      <c r="L10" s="7"/>
      <c r="M10" s="7"/>
      <c r="Q10" s="2"/>
      <c r="R10" s="12"/>
    </row>
    <row r="11" spans="2:18" s="1" customFormat="1" ht="15" customHeight="1" x14ac:dyDescent="0.3">
      <c r="B11" s="55" t="s">
        <v>5</v>
      </c>
      <c r="C11" s="56"/>
      <c r="D11" s="57"/>
      <c r="E11" s="58"/>
      <c r="F11" s="58"/>
      <c r="G11" s="13"/>
      <c r="H11" s="13"/>
      <c r="I11" s="13"/>
      <c r="J11" s="13"/>
      <c r="K11" s="13"/>
      <c r="L11" s="13"/>
      <c r="M11" s="14"/>
      <c r="Q11" s="2"/>
      <c r="R11" s="12"/>
    </row>
    <row r="12" spans="2:18" s="1" customFormat="1" ht="13.5" thickBot="1" x14ac:dyDescent="0.35">
      <c r="B12" s="41" t="s">
        <v>6</v>
      </c>
      <c r="C12" s="42"/>
      <c r="D12" s="43"/>
      <c r="E12" s="44"/>
      <c r="F12" s="44"/>
      <c r="G12" s="15"/>
      <c r="H12" s="15"/>
      <c r="I12" s="15"/>
      <c r="J12" s="15"/>
      <c r="K12" s="15"/>
      <c r="L12" s="15"/>
      <c r="M12" s="16"/>
      <c r="Q12" s="2"/>
      <c r="R12" s="12"/>
    </row>
    <row r="13" spans="2:18" s="1" customFormat="1" ht="15" customHeight="1" x14ac:dyDescent="0.3">
      <c r="B13" s="45" t="s">
        <v>7</v>
      </c>
      <c r="C13" s="46"/>
      <c r="D13" s="47"/>
      <c r="E13" s="48"/>
      <c r="F13" s="48"/>
      <c r="G13" s="17"/>
      <c r="H13" s="17"/>
      <c r="I13" s="17"/>
      <c r="J13" s="17"/>
      <c r="K13" s="17"/>
      <c r="L13" s="17"/>
      <c r="M13" s="18"/>
      <c r="Q13" s="2"/>
      <c r="R13" s="12"/>
    </row>
    <row r="16" spans="2:18" ht="13" x14ac:dyDescent="0.25">
      <c r="B16" s="21" t="s">
        <v>8</v>
      </c>
    </row>
    <row r="17" spans="2:5" ht="13" x14ac:dyDescent="0.25">
      <c r="B17" s="21" t="s">
        <v>9</v>
      </c>
    </row>
    <row r="19" spans="2:5" ht="13" x14ac:dyDescent="0.25">
      <c r="B19" s="24" t="s">
        <v>10</v>
      </c>
    </row>
    <row r="21" spans="2:5" ht="18" x14ac:dyDescent="0.25">
      <c r="B21" t="s">
        <v>11</v>
      </c>
      <c r="E21" s="35" t="s">
        <v>12</v>
      </c>
    </row>
  </sheetData>
  <mergeCells count="10">
    <mergeCell ref="B12:D12"/>
    <mergeCell ref="E12:F12"/>
    <mergeCell ref="B13:D13"/>
    <mergeCell ref="E13:F13"/>
    <mergeCell ref="B2:M3"/>
    <mergeCell ref="H5:J5"/>
    <mergeCell ref="H6:J6"/>
    <mergeCell ref="B8:M9"/>
    <mergeCell ref="B11:D11"/>
    <mergeCell ref="E11:F11"/>
  </mergeCells>
  <hyperlinks>
    <hyperlink ref="E21" r:id="rId1" xr:uid="{7F39D11A-5C62-4F9B-A28B-88F4EC5F5E14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1"/>
  <sheetViews>
    <sheetView tabSelected="1" zoomScale="70" zoomScaleNormal="70" workbookViewId="0">
      <selection activeCell="G10" sqref="G10"/>
    </sheetView>
  </sheetViews>
  <sheetFormatPr defaultColWidth="0" defaultRowHeight="12.5" x14ac:dyDescent="0.25"/>
  <cols>
    <col min="1" max="1" width="23.1796875" customWidth="1"/>
    <col min="2" max="3" width="15.7265625" customWidth="1"/>
    <col min="4" max="4" width="11.54296875" customWidth="1"/>
    <col min="5" max="5" width="12.453125" customWidth="1"/>
    <col min="6" max="6" width="16.54296875" customWidth="1"/>
    <col min="7" max="7" width="14.1796875" customWidth="1"/>
    <col min="8" max="8" width="25.81640625" style="34" customWidth="1"/>
    <col min="9" max="9" width="19.1796875" customWidth="1"/>
    <col min="10" max="10" width="17.26953125" customWidth="1"/>
    <col min="11" max="11" width="9" customWidth="1"/>
    <col min="12" max="12" width="12" customWidth="1"/>
    <col min="13" max="13" width="19" bestFit="1" customWidth="1"/>
    <col min="14" max="14" width="10" bestFit="1" customWidth="1"/>
    <col min="15" max="15" width="33" style="36" customWidth="1"/>
    <col min="16" max="16" width="31" bestFit="1" customWidth="1"/>
    <col min="17" max="17" width="10.453125" customWidth="1"/>
    <col min="18" max="18" width="12.26953125" customWidth="1"/>
    <col min="19" max="19" width="30" bestFit="1" customWidth="1"/>
    <col min="20" max="20" width="10.1796875" style="36" customWidth="1"/>
    <col min="21" max="21" width="15.1796875" style="36" customWidth="1"/>
    <col min="22" max="22" width="15.7265625" style="36" customWidth="1"/>
    <col min="23" max="23" width="12" bestFit="1" customWidth="1"/>
    <col min="24" max="24" width="10" bestFit="1" customWidth="1"/>
    <col min="25" max="25" width="10" customWidth="1"/>
    <col min="26" max="26" width="10.453125" customWidth="1"/>
    <col min="27" max="27" width="11.453125" customWidth="1"/>
    <col min="28" max="28" width="12.54296875" customWidth="1"/>
    <col min="29" max="29" width="13.453125" customWidth="1"/>
    <col min="30" max="30" width="12.81640625" customWidth="1"/>
    <col min="31" max="34" width="14" bestFit="1" customWidth="1"/>
    <col min="35" max="35" width="17" bestFit="1" customWidth="1"/>
    <col min="36" max="36" width="13" bestFit="1" customWidth="1"/>
    <col min="37" max="37" width="19.26953125" hidden="1" customWidth="1"/>
    <col min="38" max="38" width="20" bestFit="1" customWidth="1"/>
    <col min="39" max="39" width="13" hidden="1" customWidth="1"/>
    <col min="40" max="40" width="14.7265625" hidden="1" customWidth="1"/>
    <col min="41" max="41" width="12.453125" customWidth="1"/>
    <col min="42" max="16384" width="9.1796875" hidden="1"/>
  </cols>
  <sheetData>
    <row r="1" spans="1:41" ht="13" x14ac:dyDescent="0.25">
      <c r="I1" s="27" t="s">
        <v>13</v>
      </c>
    </row>
    <row r="2" spans="1:41" ht="13" x14ac:dyDescent="0.25">
      <c r="A2" s="59" t="s">
        <v>14</v>
      </c>
      <c r="B2" s="59"/>
      <c r="C2" s="59"/>
      <c r="D2" s="59"/>
      <c r="E2" s="59"/>
      <c r="F2" s="59"/>
      <c r="G2" s="59"/>
      <c r="H2" s="59"/>
      <c r="I2" s="59" t="s">
        <v>15</v>
      </c>
      <c r="J2" s="59"/>
      <c r="K2" s="59"/>
      <c r="L2" s="59"/>
      <c r="M2" s="59"/>
      <c r="N2" s="59"/>
      <c r="O2" s="40" t="s">
        <v>14</v>
      </c>
    </row>
    <row r="3" spans="1:41" ht="33" customHeight="1" x14ac:dyDescent="0.25">
      <c r="A3" s="20" t="s">
        <v>16</v>
      </c>
      <c r="B3" s="20" t="s">
        <v>17</v>
      </c>
      <c r="C3" s="20" t="s">
        <v>18</v>
      </c>
      <c r="D3" s="20" t="s">
        <v>19</v>
      </c>
      <c r="E3" s="19" t="s">
        <v>20</v>
      </c>
      <c r="F3" s="19" t="s">
        <v>21</v>
      </c>
      <c r="G3" s="19" t="s">
        <v>22</v>
      </c>
      <c r="H3" s="32" t="s">
        <v>23</v>
      </c>
      <c r="I3" s="31" t="s">
        <v>13</v>
      </c>
      <c r="J3" s="22" t="s">
        <v>24</v>
      </c>
      <c r="K3" s="22" t="s">
        <v>25</v>
      </c>
      <c r="L3" s="22" t="s">
        <v>26</v>
      </c>
      <c r="M3" s="22" t="s">
        <v>27</v>
      </c>
      <c r="N3" s="22" t="s">
        <v>14</v>
      </c>
      <c r="O3" s="37" t="s">
        <v>28</v>
      </c>
      <c r="P3" s="19" t="s">
        <v>29</v>
      </c>
      <c r="Q3" s="22" t="s">
        <v>30</v>
      </c>
      <c r="R3" s="22" t="s">
        <v>31</v>
      </c>
      <c r="S3" s="22" t="s">
        <v>32</v>
      </c>
      <c r="T3" s="37" t="s">
        <v>33</v>
      </c>
      <c r="U3" s="37" t="s">
        <v>34</v>
      </c>
      <c r="V3" s="37" t="s">
        <v>35</v>
      </c>
      <c r="W3" s="22" t="s">
        <v>36</v>
      </c>
      <c r="X3" s="19" t="s">
        <v>37</v>
      </c>
      <c r="Y3" s="19" t="s">
        <v>38</v>
      </c>
      <c r="Z3" s="22" t="s">
        <v>39</v>
      </c>
      <c r="AA3" s="22" t="s">
        <v>40</v>
      </c>
      <c r="AB3" s="19" t="s">
        <v>41</v>
      </c>
      <c r="AC3" s="19" t="s">
        <v>42</v>
      </c>
      <c r="AD3" s="19" t="s">
        <v>43</v>
      </c>
      <c r="AE3" s="22" t="s">
        <v>44</v>
      </c>
      <c r="AF3" s="22" t="s">
        <v>45</v>
      </c>
      <c r="AG3" s="19" t="s">
        <v>46</v>
      </c>
      <c r="AH3" s="19" t="s">
        <v>47</v>
      </c>
      <c r="AI3" s="19" t="s">
        <v>48</v>
      </c>
      <c r="AJ3" s="19" t="s">
        <v>49</v>
      </c>
      <c r="AK3" s="22" t="s">
        <v>50</v>
      </c>
      <c r="AL3" s="19" t="s">
        <v>51</v>
      </c>
      <c r="AM3" s="22" t="s">
        <v>52</v>
      </c>
      <c r="AN3" s="22" t="s">
        <v>53</v>
      </c>
      <c r="AO3" s="19" t="s">
        <v>54</v>
      </c>
    </row>
    <row r="4" spans="1:41" s="25" customFormat="1" ht="91" x14ac:dyDescent="0.25">
      <c r="A4" s="25" t="s">
        <v>55</v>
      </c>
      <c r="B4" s="25" t="s">
        <v>56</v>
      </c>
      <c r="C4" s="25" t="s">
        <v>57</v>
      </c>
      <c r="D4" s="25" t="s">
        <v>58</v>
      </c>
      <c r="E4" s="25" t="s">
        <v>59</v>
      </c>
      <c r="F4" s="25" t="s">
        <v>60</v>
      </c>
      <c r="G4" s="25" t="s">
        <v>61</v>
      </c>
      <c r="H4" s="33" t="s">
        <v>62</v>
      </c>
      <c r="I4" s="26">
        <v>5300430681</v>
      </c>
      <c r="J4" s="26" t="s">
        <v>63</v>
      </c>
      <c r="K4" s="26"/>
      <c r="L4" s="26">
        <v>748</v>
      </c>
      <c r="M4" s="26" t="s">
        <v>64</v>
      </c>
      <c r="N4" s="26">
        <v>4092579</v>
      </c>
      <c r="O4" s="25" t="s">
        <v>65</v>
      </c>
      <c r="P4" s="25" t="s">
        <v>66</v>
      </c>
      <c r="Q4" s="26">
        <v>403</v>
      </c>
      <c r="R4" s="26">
        <v>40301</v>
      </c>
      <c r="S4" s="26" t="s">
        <v>67</v>
      </c>
      <c r="T4" s="25">
        <v>1</v>
      </c>
      <c r="U4" s="25" t="s">
        <v>68</v>
      </c>
      <c r="V4" s="25">
        <v>1</v>
      </c>
      <c r="W4" s="26" t="s">
        <v>68</v>
      </c>
      <c r="X4" s="25">
        <v>0.6</v>
      </c>
      <c r="Y4" s="25" t="s">
        <v>69</v>
      </c>
      <c r="Z4" s="26">
        <v>1</v>
      </c>
      <c r="AA4" s="26" t="s">
        <v>68</v>
      </c>
      <c r="AB4" s="25" t="s">
        <v>70</v>
      </c>
      <c r="AC4" s="25" t="s">
        <v>71</v>
      </c>
      <c r="AD4" s="25" t="s">
        <v>72</v>
      </c>
      <c r="AE4" s="26"/>
      <c r="AF4" s="26"/>
      <c r="AI4" s="25">
        <v>0</v>
      </c>
      <c r="AJ4" s="25">
        <v>100</v>
      </c>
      <c r="AK4" s="26">
        <v>8436012423803</v>
      </c>
      <c r="AM4" s="26">
        <v>99.9</v>
      </c>
      <c r="AN4" s="26"/>
      <c r="AO4" s="25">
        <v>1</v>
      </c>
    </row>
    <row r="5" spans="1:41" x14ac:dyDescent="0.25">
      <c r="C5" s="21"/>
      <c r="D5" s="21">
        <f>IFERROR(VLOOKUP(C5,Sheet1!A2:B21,2,0),)</f>
        <v>0</v>
      </c>
      <c r="I5" s="23"/>
      <c r="J5" s="23"/>
      <c r="K5" s="23"/>
      <c r="L5" s="23"/>
      <c r="M5" s="23"/>
      <c r="N5" s="23"/>
      <c r="Q5" s="23"/>
      <c r="R5" s="23"/>
      <c r="S5" s="23"/>
      <c r="W5" s="23"/>
      <c r="Z5" s="23"/>
      <c r="AA5" s="23"/>
      <c r="AE5" s="23"/>
      <c r="AF5" s="23"/>
      <c r="AI5">
        <v>0</v>
      </c>
      <c r="AK5" s="23">
        <v>8436012421571</v>
      </c>
      <c r="AM5" s="23" t="s">
        <v>73</v>
      </c>
      <c r="AN5" s="23"/>
      <c r="AO5">
        <v>1</v>
      </c>
    </row>
    <row r="6" spans="1:41" x14ac:dyDescent="0.25">
      <c r="D6" s="21">
        <f>IFERROR(VLOOKUP(C6,Sheet1!A3:B22,2,0),)</f>
        <v>0</v>
      </c>
      <c r="I6" s="23"/>
      <c r="J6" s="23"/>
      <c r="K6" s="23"/>
      <c r="L6" s="23"/>
      <c r="M6" s="23"/>
      <c r="N6" s="23"/>
      <c r="Q6" s="23"/>
      <c r="R6" s="23"/>
      <c r="S6" s="23"/>
      <c r="W6" s="23"/>
      <c r="Z6" s="23"/>
      <c r="AA6" s="23"/>
      <c r="AE6" s="23"/>
      <c r="AF6" s="23"/>
      <c r="AK6" s="23"/>
      <c r="AM6" s="23"/>
      <c r="AN6" s="23"/>
    </row>
    <row r="7" spans="1:41" x14ac:dyDescent="0.25">
      <c r="D7" s="21">
        <f>IFERROR(VLOOKUP(C7,Sheet1!A4:B23,2,0),)</f>
        <v>0</v>
      </c>
      <c r="I7" s="23"/>
      <c r="J7" s="23"/>
      <c r="K7" s="23"/>
      <c r="L7" s="23"/>
      <c r="M7" s="23"/>
      <c r="N7" s="23"/>
      <c r="Q7" s="23"/>
      <c r="R7" s="23"/>
      <c r="S7" s="23"/>
      <c r="W7" s="23"/>
      <c r="Z7" s="23"/>
      <c r="AA7" s="23"/>
      <c r="AE7" s="23"/>
      <c r="AF7" s="23"/>
      <c r="AK7" s="23"/>
      <c r="AM7" s="23"/>
      <c r="AN7" s="23"/>
    </row>
    <row r="8" spans="1:41" x14ac:dyDescent="0.25">
      <c r="D8" s="21">
        <f>IFERROR(VLOOKUP(C8,Sheet1!A5:B24,2,0),)</f>
        <v>0</v>
      </c>
      <c r="I8" s="23"/>
      <c r="J8" s="23"/>
      <c r="K8" s="23"/>
      <c r="L8" s="23"/>
      <c r="M8" s="23"/>
      <c r="N8" s="23"/>
      <c r="Q8" s="23"/>
      <c r="R8" s="23"/>
      <c r="S8" s="23"/>
      <c r="W8" s="23"/>
      <c r="Z8" s="23"/>
      <c r="AA8" s="23"/>
      <c r="AE8" s="23"/>
      <c r="AF8" s="23"/>
      <c r="AK8" s="23"/>
      <c r="AM8" s="23"/>
      <c r="AN8" s="23"/>
    </row>
    <row r="9" spans="1:41" x14ac:dyDescent="0.25">
      <c r="D9" s="21">
        <f>IFERROR(VLOOKUP(C9,Sheet1!A6:B25,2,0),)</f>
        <v>0</v>
      </c>
      <c r="I9" s="23"/>
      <c r="J9" s="23"/>
      <c r="K9" s="23"/>
      <c r="L9" s="23"/>
      <c r="M9" s="23"/>
      <c r="N9" s="23"/>
      <c r="Q9" s="23"/>
      <c r="R9" s="23"/>
      <c r="S9" s="23"/>
      <c r="W9" s="23"/>
      <c r="Z9" s="23"/>
      <c r="AA9" s="23"/>
      <c r="AE9" s="23"/>
      <c r="AF9" s="23"/>
      <c r="AK9" s="23"/>
      <c r="AM9" s="23"/>
      <c r="AN9" s="23"/>
    </row>
    <row r="10" spans="1:41" x14ac:dyDescent="0.25">
      <c r="D10" s="21">
        <f>IFERROR(VLOOKUP(C10,Sheet1!A7:B26,2,0),)</f>
        <v>0</v>
      </c>
      <c r="I10" s="23"/>
      <c r="J10" s="23"/>
      <c r="K10" s="23"/>
      <c r="L10" s="23"/>
      <c r="M10" s="23"/>
      <c r="N10" s="23"/>
      <c r="Q10" s="23"/>
      <c r="R10" s="23"/>
      <c r="S10" s="23"/>
      <c r="W10" s="23"/>
      <c r="Z10" s="23"/>
      <c r="AA10" s="23"/>
      <c r="AE10" s="23"/>
      <c r="AF10" s="23"/>
      <c r="AK10" s="23"/>
      <c r="AM10" s="23"/>
      <c r="AN10" s="23"/>
    </row>
    <row r="11" spans="1:41" x14ac:dyDescent="0.25">
      <c r="D11" s="21">
        <f>IFERROR(VLOOKUP(C11,Sheet1!A8:B27,2,0),)</f>
        <v>0</v>
      </c>
      <c r="I11" s="23"/>
      <c r="J11" s="23"/>
      <c r="K11" s="23"/>
      <c r="L11" s="23"/>
      <c r="M11" s="23"/>
      <c r="N11" s="23"/>
      <c r="Q11" s="23"/>
      <c r="R11" s="23"/>
      <c r="S11" s="23"/>
      <c r="W11" s="23"/>
      <c r="Z11" s="23"/>
      <c r="AA11" s="23"/>
      <c r="AE11" s="23"/>
      <c r="AF11" s="23"/>
      <c r="AK11" s="23"/>
      <c r="AM11" s="23"/>
      <c r="AN11" s="23"/>
    </row>
    <row r="12" spans="1:41" x14ac:dyDescent="0.25">
      <c r="D12" s="21">
        <f>IFERROR(VLOOKUP(C12,Sheet1!A9:B28,2,0),)</f>
        <v>0</v>
      </c>
      <c r="I12" s="23"/>
      <c r="J12" s="23"/>
      <c r="K12" s="23"/>
      <c r="L12" s="23"/>
      <c r="M12" s="23"/>
      <c r="N12" s="23"/>
      <c r="Q12" s="23"/>
      <c r="R12" s="23"/>
      <c r="S12" s="23"/>
      <c r="W12" s="23"/>
      <c r="Z12" s="23"/>
      <c r="AA12" s="23"/>
      <c r="AE12" s="23"/>
      <c r="AF12" s="23"/>
      <c r="AK12" s="23"/>
      <c r="AM12" s="23"/>
      <c r="AN12" s="23"/>
    </row>
    <row r="13" spans="1:41" x14ac:dyDescent="0.25">
      <c r="D13" s="21">
        <f>IFERROR(VLOOKUP(C13,Sheet1!A10:B29,2,0),)</f>
        <v>0</v>
      </c>
      <c r="I13" s="23"/>
      <c r="J13" s="23"/>
      <c r="K13" s="23"/>
      <c r="L13" s="23"/>
      <c r="M13" s="23"/>
      <c r="N13" s="23"/>
      <c r="Q13" s="23"/>
      <c r="R13" s="23"/>
      <c r="S13" s="23"/>
      <c r="W13" s="23"/>
      <c r="Z13" s="23"/>
      <c r="AA13" s="23"/>
      <c r="AE13" s="23"/>
      <c r="AF13" s="23"/>
      <c r="AK13" s="23"/>
      <c r="AM13" s="23"/>
      <c r="AN13" s="23"/>
    </row>
    <row r="14" spans="1:41" x14ac:dyDescent="0.25">
      <c r="D14" s="21">
        <f>IFERROR(VLOOKUP(C14,Sheet1!A11:B30,2,0),)</f>
        <v>0</v>
      </c>
      <c r="I14" s="23"/>
      <c r="J14" s="23"/>
      <c r="K14" s="23"/>
      <c r="L14" s="23"/>
      <c r="M14" s="23"/>
      <c r="N14" s="23"/>
      <c r="Q14" s="23"/>
      <c r="R14" s="23"/>
      <c r="S14" s="23"/>
      <c r="W14" s="23"/>
      <c r="Z14" s="23"/>
      <c r="AA14" s="23"/>
      <c r="AE14" s="23"/>
      <c r="AF14" s="23"/>
      <c r="AK14" s="23"/>
      <c r="AM14" s="23"/>
      <c r="AN14" s="23"/>
    </row>
    <row r="15" spans="1:41" x14ac:dyDescent="0.25">
      <c r="D15" s="21">
        <f>IFERROR(VLOOKUP(C15,Sheet1!A12:B31,2,0),)</f>
        <v>0</v>
      </c>
      <c r="I15" s="23"/>
      <c r="J15" s="23"/>
      <c r="K15" s="23"/>
      <c r="L15" s="23"/>
      <c r="M15" s="23"/>
      <c r="N15" s="23"/>
      <c r="Q15" s="23"/>
      <c r="R15" s="23"/>
      <c r="S15" s="23"/>
      <c r="W15" s="23"/>
      <c r="Z15" s="23"/>
      <c r="AA15" s="23"/>
      <c r="AE15" s="23"/>
      <c r="AF15" s="23"/>
      <c r="AK15" s="23"/>
      <c r="AM15" s="23"/>
      <c r="AN15" s="23"/>
    </row>
    <row r="16" spans="1:41" x14ac:dyDescent="0.25">
      <c r="D16" s="21">
        <f>IFERROR(VLOOKUP(C16,Sheet1!A13:B32,2,0),)</f>
        <v>0</v>
      </c>
      <c r="I16" s="23"/>
      <c r="J16" s="23"/>
      <c r="K16" s="23"/>
      <c r="L16" s="23"/>
      <c r="M16" s="23"/>
      <c r="N16" s="23"/>
      <c r="Q16" s="23"/>
      <c r="R16" s="23"/>
      <c r="S16" s="23"/>
      <c r="W16" s="23"/>
      <c r="Z16" s="23"/>
      <c r="AA16" s="23"/>
      <c r="AE16" s="23"/>
      <c r="AF16" s="23"/>
      <c r="AK16" s="23"/>
      <c r="AM16" s="23"/>
      <c r="AN16" s="23"/>
    </row>
    <row r="17" spans="4:40" x14ac:dyDescent="0.25">
      <c r="D17" s="21">
        <f>IFERROR(VLOOKUP(C17,Sheet1!A14:B33,2,0),)</f>
        <v>0</v>
      </c>
      <c r="I17" s="23"/>
      <c r="J17" s="23"/>
      <c r="K17" s="23"/>
      <c r="L17" s="23"/>
      <c r="M17" s="23"/>
      <c r="N17" s="23"/>
      <c r="Q17" s="23"/>
      <c r="R17" s="23"/>
      <c r="S17" s="23"/>
      <c r="W17" s="23"/>
      <c r="Z17" s="23"/>
      <c r="AA17" s="23"/>
      <c r="AE17" s="23"/>
      <c r="AF17" s="23"/>
      <c r="AK17" s="23"/>
      <c r="AM17" s="23"/>
      <c r="AN17" s="23"/>
    </row>
    <row r="18" spans="4:40" x14ac:dyDescent="0.25">
      <c r="D18" s="21">
        <f>IFERROR(VLOOKUP(C18,Sheet1!A15:B34,2,0),)</f>
        <v>0</v>
      </c>
      <c r="I18" s="23"/>
      <c r="J18" s="23"/>
      <c r="K18" s="23"/>
      <c r="L18" s="23"/>
      <c r="M18" s="23"/>
      <c r="N18" s="23"/>
      <c r="Q18" s="23"/>
      <c r="R18" s="23"/>
      <c r="S18" s="23"/>
      <c r="W18" s="23"/>
      <c r="Z18" s="23"/>
      <c r="AA18" s="23"/>
      <c r="AE18" s="23"/>
      <c r="AF18" s="23"/>
      <c r="AK18" s="23"/>
      <c r="AM18" s="23"/>
      <c r="AN18" s="23"/>
    </row>
    <row r="19" spans="4:40" x14ac:dyDescent="0.25">
      <c r="D19" s="21">
        <f>IFERROR(VLOOKUP(C19,Sheet1!A16:B35,2,0),)</f>
        <v>0</v>
      </c>
      <c r="I19" s="23"/>
      <c r="J19" s="23"/>
      <c r="K19" s="23"/>
      <c r="L19" s="23"/>
      <c r="M19" s="23"/>
      <c r="N19" s="23"/>
      <c r="Q19" s="23"/>
      <c r="R19" s="23"/>
      <c r="S19" s="23"/>
      <c r="W19" s="23"/>
      <c r="Z19" s="23"/>
      <c r="AA19" s="23"/>
      <c r="AE19" s="23"/>
      <c r="AF19" s="23"/>
      <c r="AK19" s="23"/>
      <c r="AM19" s="23"/>
      <c r="AN19" s="23"/>
    </row>
    <row r="20" spans="4:40" x14ac:dyDescent="0.25">
      <c r="D20" s="21">
        <f>IFERROR(VLOOKUP(C20,Sheet1!A17:B36,2,0),)</f>
        <v>0</v>
      </c>
      <c r="I20" s="23"/>
      <c r="J20" s="23"/>
      <c r="K20" s="23"/>
      <c r="L20" s="23"/>
      <c r="M20" s="23"/>
      <c r="N20" s="23"/>
      <c r="Q20" s="23"/>
      <c r="R20" s="23"/>
      <c r="S20" s="23"/>
      <c r="W20" s="23"/>
      <c r="Z20" s="23"/>
      <c r="AA20" s="23"/>
      <c r="AE20" s="23"/>
      <c r="AF20" s="23"/>
      <c r="AK20" s="23"/>
      <c r="AM20" s="23"/>
      <c r="AN20" s="23"/>
    </row>
    <row r="21" spans="4:40" x14ac:dyDescent="0.25">
      <c r="D21" s="21">
        <f>IFERROR(VLOOKUP(C21,Sheet1!A18:B37,2,0),)</f>
        <v>0</v>
      </c>
      <c r="I21" s="23"/>
      <c r="J21" s="23"/>
      <c r="K21" s="23"/>
      <c r="L21" s="23"/>
      <c r="M21" s="23"/>
      <c r="N21" s="23"/>
      <c r="Q21" s="23"/>
      <c r="R21" s="23"/>
      <c r="S21" s="23"/>
      <c r="W21" s="23"/>
      <c r="Z21" s="23"/>
      <c r="AA21" s="23"/>
      <c r="AE21" s="23"/>
      <c r="AF21" s="23"/>
      <c r="AK21" s="23"/>
      <c r="AM21" s="23"/>
      <c r="AN21" s="23"/>
    </row>
    <row r="22" spans="4:40" x14ac:dyDescent="0.25">
      <c r="D22" s="21">
        <f>IFERROR(VLOOKUP(C22,Sheet1!A19:B38,2,0),)</f>
        <v>0</v>
      </c>
      <c r="I22" s="23"/>
      <c r="J22" s="23"/>
      <c r="K22" s="23"/>
      <c r="L22" s="23"/>
      <c r="M22" s="23"/>
      <c r="N22" s="23"/>
      <c r="Q22" s="23"/>
      <c r="R22" s="23"/>
      <c r="S22" s="23"/>
      <c r="W22" s="23"/>
      <c r="Z22" s="23"/>
      <c r="AA22" s="23"/>
      <c r="AE22" s="23"/>
      <c r="AF22" s="23"/>
      <c r="AK22" s="23"/>
      <c r="AM22" s="23"/>
      <c r="AN22" s="23"/>
    </row>
    <row r="23" spans="4:40" x14ac:dyDescent="0.25">
      <c r="D23" s="21">
        <f>IFERROR(VLOOKUP(C23,Sheet1!A20:B39,2,0),)</f>
        <v>0</v>
      </c>
      <c r="I23" s="23"/>
      <c r="J23" s="23"/>
      <c r="K23" s="23"/>
      <c r="L23" s="23"/>
      <c r="M23" s="23"/>
      <c r="N23" s="23"/>
      <c r="Q23" s="23"/>
      <c r="R23" s="23"/>
      <c r="S23" s="23"/>
      <c r="W23" s="23"/>
      <c r="Z23" s="23"/>
      <c r="AA23" s="23"/>
      <c r="AE23" s="23"/>
      <c r="AF23" s="23"/>
      <c r="AK23" s="23"/>
      <c r="AM23" s="23"/>
      <c r="AN23" s="23"/>
    </row>
    <row r="24" spans="4:40" x14ac:dyDescent="0.25">
      <c r="D24" s="21">
        <f>IFERROR(VLOOKUP(C24,Sheet1!A21:B40,2,0),)</f>
        <v>0</v>
      </c>
      <c r="I24" s="23"/>
      <c r="J24" s="23"/>
      <c r="K24" s="23"/>
      <c r="L24" s="23"/>
      <c r="M24" s="23"/>
      <c r="N24" s="23"/>
      <c r="Q24" s="23"/>
      <c r="R24" s="23"/>
      <c r="S24" s="23"/>
      <c r="W24" s="23"/>
      <c r="Z24" s="23"/>
      <c r="AA24" s="23"/>
      <c r="AE24" s="23"/>
      <c r="AF24" s="23"/>
      <c r="AK24" s="23"/>
      <c r="AM24" s="23"/>
      <c r="AN24" s="23"/>
    </row>
    <row r="25" spans="4:40" x14ac:dyDescent="0.25">
      <c r="D25" s="21">
        <f>IFERROR(VLOOKUP(C25,Sheet1!A22:B41,2,0),)</f>
        <v>0</v>
      </c>
      <c r="I25" s="23"/>
      <c r="J25" s="23"/>
      <c r="K25" s="23"/>
      <c r="L25" s="23"/>
      <c r="M25" s="23"/>
      <c r="N25" s="23"/>
      <c r="Q25" s="23"/>
      <c r="R25" s="23"/>
      <c r="S25" s="23"/>
      <c r="W25" s="23"/>
      <c r="Z25" s="23"/>
      <c r="AA25" s="23"/>
      <c r="AE25" s="23"/>
      <c r="AF25" s="23"/>
      <c r="AK25" s="23"/>
      <c r="AM25" s="23"/>
      <c r="AN25" s="23"/>
    </row>
    <row r="26" spans="4:40" x14ac:dyDescent="0.25">
      <c r="D26" s="21">
        <f>IFERROR(VLOOKUP(C26,Sheet1!A23:B42,2,0),)</f>
        <v>0</v>
      </c>
      <c r="I26" s="23"/>
      <c r="J26" s="23"/>
      <c r="K26" s="23"/>
      <c r="L26" s="23"/>
      <c r="M26" s="23"/>
      <c r="N26" s="23"/>
      <c r="Q26" s="23"/>
      <c r="R26" s="23"/>
      <c r="S26" s="23"/>
      <c r="W26" s="23"/>
      <c r="Z26" s="23"/>
      <c r="AA26" s="23"/>
      <c r="AE26" s="23"/>
      <c r="AF26" s="23"/>
      <c r="AK26" s="23"/>
      <c r="AM26" s="23"/>
      <c r="AN26" s="23"/>
    </row>
    <row r="27" spans="4:40" x14ac:dyDescent="0.25">
      <c r="D27" s="21">
        <f>IFERROR(VLOOKUP(C27,Sheet1!A24:B43,2,0),)</f>
        <v>0</v>
      </c>
      <c r="I27" s="23"/>
      <c r="J27" s="23"/>
      <c r="K27" s="23"/>
      <c r="L27" s="23"/>
      <c r="M27" s="23"/>
      <c r="N27" s="23"/>
      <c r="Q27" s="23"/>
      <c r="R27" s="23"/>
      <c r="S27" s="23"/>
      <c r="W27" s="23"/>
      <c r="Z27" s="23"/>
      <c r="AA27" s="23"/>
      <c r="AE27" s="23"/>
      <c r="AF27" s="23"/>
      <c r="AK27" s="23"/>
      <c r="AM27" s="23"/>
      <c r="AN27" s="23"/>
    </row>
    <row r="28" spans="4:40" x14ac:dyDescent="0.25">
      <c r="D28" s="21">
        <f>IFERROR(VLOOKUP(C28,Sheet1!A25:B44,2,0),)</f>
        <v>0</v>
      </c>
      <c r="I28" s="23"/>
      <c r="J28" s="23"/>
      <c r="K28" s="23"/>
      <c r="L28" s="23"/>
      <c r="M28" s="23"/>
      <c r="N28" s="23"/>
      <c r="Q28" s="23"/>
      <c r="R28" s="23"/>
      <c r="S28" s="23"/>
      <c r="W28" s="23"/>
      <c r="Z28" s="23"/>
      <c r="AA28" s="23"/>
      <c r="AE28" s="23"/>
      <c r="AF28" s="23"/>
      <c r="AK28" s="23"/>
      <c r="AM28" s="23"/>
      <c r="AN28" s="23"/>
    </row>
    <row r="29" spans="4:40" x14ac:dyDescent="0.25">
      <c r="D29" s="21">
        <f>IFERROR(VLOOKUP(C29,Sheet1!A26:B45,2,0),)</f>
        <v>0</v>
      </c>
      <c r="I29" s="23"/>
      <c r="J29" s="23"/>
      <c r="K29" s="23"/>
      <c r="L29" s="23"/>
      <c r="M29" s="23"/>
      <c r="N29" s="23"/>
      <c r="Q29" s="23"/>
      <c r="R29" s="23"/>
      <c r="S29" s="23"/>
      <c r="W29" s="23"/>
      <c r="Z29" s="23"/>
      <c r="AA29" s="23"/>
      <c r="AE29" s="23"/>
      <c r="AF29" s="23"/>
      <c r="AK29" s="23"/>
      <c r="AM29" s="23"/>
      <c r="AN29" s="23"/>
    </row>
    <row r="30" spans="4:40" x14ac:dyDescent="0.25">
      <c r="D30" s="21">
        <f>IFERROR(VLOOKUP(C30,Sheet1!A27:B46,2,0),)</f>
        <v>0</v>
      </c>
      <c r="I30" s="23"/>
      <c r="J30" s="23"/>
      <c r="K30" s="23"/>
      <c r="L30" s="23"/>
      <c r="M30" s="23"/>
      <c r="N30" s="23"/>
      <c r="Q30" s="23"/>
      <c r="R30" s="23"/>
      <c r="S30" s="23"/>
      <c r="W30" s="23"/>
      <c r="Z30" s="23"/>
      <c r="AA30" s="23"/>
      <c r="AE30" s="23"/>
      <c r="AF30" s="23"/>
      <c r="AK30" s="23"/>
      <c r="AM30" s="23"/>
      <c r="AN30" s="23"/>
    </row>
    <row r="31" spans="4:40" x14ac:dyDescent="0.25">
      <c r="D31" s="21">
        <f>IFERROR(VLOOKUP(C31,Sheet1!A28:B47,2,0),)</f>
        <v>0</v>
      </c>
      <c r="I31" s="23"/>
      <c r="J31" s="23"/>
      <c r="K31" s="23"/>
      <c r="L31" s="23"/>
      <c r="M31" s="23"/>
      <c r="N31" s="23"/>
      <c r="Q31" s="23"/>
      <c r="R31" s="23"/>
      <c r="S31" s="23"/>
      <c r="W31" s="23"/>
      <c r="Z31" s="23"/>
      <c r="AA31" s="23"/>
      <c r="AE31" s="23"/>
      <c r="AF31" s="23"/>
      <c r="AK31" s="23"/>
      <c r="AM31" s="23"/>
      <c r="AN31" s="23"/>
    </row>
    <row r="32" spans="4:40" x14ac:dyDescent="0.25">
      <c r="D32" s="21">
        <f>IFERROR(VLOOKUP(C32,Sheet1!A29:B48,2,0),)</f>
        <v>0</v>
      </c>
      <c r="I32" s="23"/>
      <c r="J32" s="23"/>
      <c r="K32" s="23"/>
      <c r="L32" s="23"/>
      <c r="M32" s="23"/>
      <c r="N32" s="23"/>
      <c r="Q32" s="23"/>
      <c r="R32" s="23"/>
      <c r="S32" s="23"/>
      <c r="W32" s="23"/>
      <c r="Z32" s="23"/>
      <c r="AA32" s="23"/>
      <c r="AE32" s="23"/>
      <c r="AF32" s="23"/>
      <c r="AK32" s="23"/>
      <c r="AM32" s="23"/>
      <c r="AN32" s="23"/>
    </row>
    <row r="33" spans="4:40" x14ac:dyDescent="0.25">
      <c r="D33" s="21">
        <f>IFERROR(VLOOKUP(C33,Sheet1!A30:B49,2,0),)</f>
        <v>0</v>
      </c>
      <c r="I33" s="23"/>
      <c r="J33" s="23"/>
      <c r="K33" s="23"/>
      <c r="L33" s="23"/>
      <c r="M33" s="23"/>
      <c r="N33" s="23"/>
      <c r="Q33" s="23"/>
      <c r="R33" s="23"/>
      <c r="S33" s="23"/>
      <c r="W33" s="23"/>
      <c r="Z33" s="23"/>
      <c r="AA33" s="23"/>
      <c r="AE33" s="23"/>
      <c r="AF33" s="23"/>
      <c r="AK33" s="23"/>
      <c r="AM33" s="23"/>
      <c r="AN33" s="23"/>
    </row>
    <row r="34" spans="4:40" x14ac:dyDescent="0.25">
      <c r="D34" s="21">
        <f>IFERROR(VLOOKUP(C34,Sheet1!A31:B50,2,0),)</f>
        <v>0</v>
      </c>
      <c r="I34" s="23"/>
      <c r="J34" s="23"/>
      <c r="K34" s="23"/>
      <c r="L34" s="23"/>
      <c r="M34" s="23"/>
      <c r="N34" s="23"/>
      <c r="Q34" s="23"/>
      <c r="R34" s="23"/>
      <c r="S34" s="23"/>
      <c r="W34" s="23"/>
      <c r="Z34" s="23"/>
      <c r="AA34" s="23"/>
      <c r="AE34" s="23"/>
      <c r="AF34" s="23"/>
      <c r="AK34" s="23"/>
      <c r="AM34" s="23"/>
      <c r="AN34" s="23"/>
    </row>
    <row r="35" spans="4:40" x14ac:dyDescent="0.25">
      <c r="D35" s="21">
        <f>IFERROR(VLOOKUP(C35,Sheet1!A32:B51,2,0),)</f>
        <v>0</v>
      </c>
      <c r="I35" s="23"/>
      <c r="J35" s="23"/>
      <c r="K35" s="23"/>
      <c r="L35" s="23"/>
      <c r="M35" s="23"/>
      <c r="N35" s="23"/>
      <c r="Q35" s="23"/>
      <c r="R35" s="23"/>
      <c r="S35" s="23"/>
      <c r="W35" s="23"/>
      <c r="Z35" s="23"/>
      <c r="AA35" s="23"/>
      <c r="AE35" s="23"/>
      <c r="AF35" s="23"/>
      <c r="AK35" s="23"/>
      <c r="AM35" s="23"/>
      <c r="AN35" s="23"/>
    </row>
    <row r="36" spans="4:40" x14ac:dyDescent="0.25">
      <c r="D36" s="21">
        <f>IFERROR(VLOOKUP(C36,Sheet1!A33:B52,2,0),)</f>
        <v>0</v>
      </c>
      <c r="I36" s="23"/>
      <c r="J36" s="23"/>
      <c r="K36" s="23"/>
      <c r="L36" s="23"/>
      <c r="M36" s="23"/>
      <c r="N36" s="23"/>
      <c r="Q36" s="23"/>
      <c r="R36" s="23"/>
      <c r="S36" s="23"/>
      <c r="W36" s="23"/>
      <c r="Z36" s="23"/>
      <c r="AA36" s="23"/>
      <c r="AE36" s="23"/>
      <c r="AF36" s="23"/>
      <c r="AK36" s="23"/>
      <c r="AM36" s="23"/>
      <c r="AN36" s="23"/>
    </row>
    <row r="37" spans="4:40" x14ac:dyDescent="0.25">
      <c r="D37" s="21">
        <f>IFERROR(VLOOKUP(C37,Sheet1!A34:B53,2,0),)</f>
        <v>0</v>
      </c>
      <c r="I37" s="23"/>
      <c r="J37" s="23"/>
      <c r="K37" s="23"/>
      <c r="L37" s="23"/>
      <c r="M37" s="23"/>
      <c r="N37" s="23"/>
      <c r="Q37" s="23"/>
      <c r="R37" s="23"/>
      <c r="S37" s="23"/>
      <c r="W37" s="23"/>
      <c r="Z37" s="23"/>
      <c r="AA37" s="23"/>
      <c r="AE37" s="23"/>
      <c r="AF37" s="23"/>
      <c r="AK37" s="23"/>
      <c r="AM37" s="23"/>
      <c r="AN37" s="23"/>
    </row>
    <row r="38" spans="4:40" x14ac:dyDescent="0.25">
      <c r="D38" s="21">
        <f>IFERROR(VLOOKUP(C38,Sheet1!A35:B54,2,0),)</f>
        <v>0</v>
      </c>
      <c r="I38" s="23"/>
      <c r="J38" s="23"/>
      <c r="K38" s="23"/>
      <c r="L38" s="23"/>
      <c r="M38" s="23"/>
      <c r="N38" s="23"/>
      <c r="Q38" s="23"/>
      <c r="R38" s="23"/>
      <c r="S38" s="23"/>
      <c r="W38" s="23"/>
      <c r="Z38" s="23"/>
      <c r="AA38" s="23"/>
      <c r="AE38" s="23"/>
      <c r="AF38" s="23"/>
      <c r="AK38" s="23"/>
      <c r="AM38" s="23"/>
      <c r="AN38" s="23"/>
    </row>
    <row r="39" spans="4:40" x14ac:dyDescent="0.25">
      <c r="D39" s="21">
        <f>IFERROR(VLOOKUP(C39,Sheet1!A36:B55,2,0),)</f>
        <v>0</v>
      </c>
      <c r="I39" s="23"/>
      <c r="J39" s="23"/>
      <c r="K39" s="23"/>
      <c r="L39" s="23"/>
      <c r="M39" s="23"/>
      <c r="N39" s="23"/>
      <c r="Q39" s="23"/>
      <c r="R39" s="23"/>
      <c r="S39" s="23"/>
      <c r="W39" s="23"/>
      <c r="Z39" s="23"/>
      <c r="AA39" s="23"/>
      <c r="AE39" s="23"/>
      <c r="AF39" s="23"/>
      <c r="AK39" s="23"/>
      <c r="AM39" s="23"/>
      <c r="AN39" s="23"/>
    </row>
    <row r="40" spans="4:40" x14ac:dyDescent="0.25">
      <c r="D40" s="21">
        <f>IFERROR(VLOOKUP(C40,Sheet1!A37:B56,2,0),)</f>
        <v>0</v>
      </c>
      <c r="I40" s="23"/>
      <c r="J40" s="23"/>
      <c r="K40" s="23"/>
      <c r="L40" s="23"/>
      <c r="M40" s="23"/>
      <c r="N40" s="23"/>
      <c r="Q40" s="23"/>
      <c r="R40" s="23"/>
      <c r="S40" s="23"/>
      <c r="W40" s="23"/>
      <c r="Z40" s="23"/>
      <c r="AA40" s="23"/>
      <c r="AE40" s="23"/>
      <c r="AF40" s="23"/>
      <c r="AK40" s="23"/>
      <c r="AM40" s="23"/>
      <c r="AN40" s="23"/>
    </row>
    <row r="41" spans="4:40" x14ac:dyDescent="0.25">
      <c r="D41" s="21">
        <f>IFERROR(VLOOKUP(C41,Sheet1!A38:B57,2,0),)</f>
        <v>0</v>
      </c>
      <c r="I41" s="23"/>
      <c r="J41" s="23"/>
      <c r="K41" s="23"/>
      <c r="L41" s="23"/>
      <c r="M41" s="23"/>
      <c r="N41" s="23"/>
      <c r="Q41" s="23"/>
      <c r="R41" s="23"/>
      <c r="S41" s="23"/>
      <c r="W41" s="23"/>
      <c r="Z41" s="23"/>
      <c r="AA41" s="23"/>
      <c r="AE41" s="23"/>
      <c r="AF41" s="23"/>
      <c r="AK41" s="23"/>
      <c r="AM41" s="23"/>
      <c r="AN41" s="23"/>
    </row>
  </sheetData>
  <mergeCells count="2">
    <mergeCell ref="A2:H2"/>
    <mergeCell ref="I2:N2"/>
  </mergeCells>
  <phoneticPr fontId="0" type="noConversion"/>
  <pageMargins left="0.75" right="0.75" top="1" bottom="1" header="0.5" footer="0.5"/>
  <pageSetup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EFEE09-9B24-40E5-9567-A43C9BFEC747}">
          <x14:formula1>
            <xm:f>Sheet1!$A$1:$A$20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2CFDA-EA35-41C4-9C2D-88FC3ED303EA}">
  <dimension ref="A1:B20"/>
  <sheetViews>
    <sheetView workbookViewId="0">
      <selection activeCell="B21" sqref="B21"/>
    </sheetView>
  </sheetViews>
  <sheetFormatPr defaultRowHeight="12.5" x14ac:dyDescent="0.25"/>
  <sheetData>
    <row r="1" spans="1:2" x14ac:dyDescent="0.25">
      <c r="A1" s="21" t="s">
        <v>74</v>
      </c>
      <c r="B1" s="21" t="s">
        <v>75</v>
      </c>
    </row>
    <row r="2" spans="1:2" x14ac:dyDescent="0.25">
      <c r="A2" s="21" t="s">
        <v>76</v>
      </c>
      <c r="B2" s="21" t="s">
        <v>75</v>
      </c>
    </row>
    <row r="3" spans="1:2" x14ac:dyDescent="0.25">
      <c r="A3" s="21" t="s">
        <v>77</v>
      </c>
      <c r="B3" s="21" t="s">
        <v>78</v>
      </c>
    </row>
    <row r="4" spans="1:2" x14ac:dyDescent="0.25">
      <c r="A4" s="21" t="s">
        <v>79</v>
      </c>
      <c r="B4" s="21" t="s">
        <v>78</v>
      </c>
    </row>
    <row r="5" spans="1:2" x14ac:dyDescent="0.25">
      <c r="A5" s="21" t="s">
        <v>80</v>
      </c>
      <c r="B5" s="21" t="s">
        <v>78</v>
      </c>
    </row>
    <row r="6" spans="1:2" x14ac:dyDescent="0.25">
      <c r="A6" s="21" t="s">
        <v>81</v>
      </c>
      <c r="B6" s="21" t="s">
        <v>75</v>
      </c>
    </row>
    <row r="7" spans="1:2" x14ac:dyDescent="0.25">
      <c r="A7" s="21" t="s">
        <v>82</v>
      </c>
      <c r="B7" s="21" t="s">
        <v>75</v>
      </c>
    </row>
    <row r="8" spans="1:2" x14ac:dyDescent="0.25">
      <c r="A8" s="21" t="s">
        <v>83</v>
      </c>
      <c r="B8" s="21" t="s">
        <v>75</v>
      </c>
    </row>
    <row r="9" spans="1:2" x14ac:dyDescent="0.25">
      <c r="A9" s="21" t="s">
        <v>84</v>
      </c>
      <c r="B9" s="21" t="s">
        <v>78</v>
      </c>
    </row>
    <row r="10" spans="1:2" x14ac:dyDescent="0.25">
      <c r="A10" s="21" t="s">
        <v>85</v>
      </c>
      <c r="B10" s="21" t="s">
        <v>78</v>
      </c>
    </row>
    <row r="11" spans="1:2" x14ac:dyDescent="0.25">
      <c r="A11" s="21" t="s">
        <v>86</v>
      </c>
      <c r="B11" s="21" t="s">
        <v>78</v>
      </c>
    </row>
    <row r="12" spans="1:2" x14ac:dyDescent="0.25">
      <c r="A12" s="21" t="s">
        <v>87</v>
      </c>
      <c r="B12" s="21" t="s">
        <v>78</v>
      </c>
    </row>
    <row r="13" spans="1:2" x14ac:dyDescent="0.25">
      <c r="A13" s="21" t="s">
        <v>88</v>
      </c>
      <c r="B13" s="21" t="s">
        <v>78</v>
      </c>
    </row>
    <row r="14" spans="1:2" x14ac:dyDescent="0.25">
      <c r="A14" s="21" t="s">
        <v>89</v>
      </c>
      <c r="B14" s="21" t="s">
        <v>75</v>
      </c>
    </row>
    <row r="15" spans="1:2" x14ac:dyDescent="0.25">
      <c r="A15" s="21" t="s">
        <v>90</v>
      </c>
      <c r="B15" s="21" t="s">
        <v>78</v>
      </c>
    </row>
    <row r="16" spans="1:2" x14ac:dyDescent="0.25">
      <c r="A16" s="21" t="s">
        <v>91</v>
      </c>
      <c r="B16" s="21" t="s">
        <v>78</v>
      </c>
    </row>
    <row r="17" spans="1:2" x14ac:dyDescent="0.25">
      <c r="A17" s="21" t="s">
        <v>92</v>
      </c>
      <c r="B17" s="21" t="s">
        <v>78</v>
      </c>
    </row>
    <row r="18" spans="1:2" x14ac:dyDescent="0.25">
      <c r="A18" s="21" t="s">
        <v>93</v>
      </c>
      <c r="B18" s="21" t="s">
        <v>75</v>
      </c>
    </row>
    <row r="19" spans="1:2" x14ac:dyDescent="0.25">
      <c r="A19" s="21" t="s">
        <v>94</v>
      </c>
      <c r="B19" s="21" t="s">
        <v>78</v>
      </c>
    </row>
    <row r="20" spans="1:2" x14ac:dyDescent="0.25">
      <c r="A20" s="21" t="s">
        <v>95</v>
      </c>
      <c r="B20" s="21" t="s">
        <v>75</v>
      </c>
    </row>
  </sheetData>
  <sortState xmlns:xlrd2="http://schemas.microsoft.com/office/spreadsheetml/2017/richdata2" ref="A1:A20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2B77070FF2A74684C8E24719C1D668" ma:contentTypeVersion="4" ma:contentTypeDescription="Create a new document." ma:contentTypeScope="" ma:versionID="fd76e97aa6b3a682c21b4df51ab041ce">
  <xsd:schema xmlns:xsd="http://www.w3.org/2001/XMLSchema" xmlns:xs="http://www.w3.org/2001/XMLSchema" xmlns:p="http://schemas.microsoft.com/office/2006/metadata/properties" xmlns:ns2="a7d088f6-078b-49d9-8715-b5422778b814" xmlns:ns3="899678ee-048c-420b-b513-06303b334405" targetNamespace="http://schemas.microsoft.com/office/2006/metadata/properties" ma:root="true" ma:fieldsID="21b46499632c5edcc0315c199d9877f8" ns2:_="" ns3:_="">
    <xsd:import namespace="a7d088f6-078b-49d9-8715-b5422778b814"/>
    <xsd:import namespace="899678ee-048c-420b-b513-06303b33440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088f6-078b-49d9-8715-b5422778b8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678ee-048c-420b-b513-06303b334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232167-A8F6-4615-831C-4EE4F2CB9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d088f6-078b-49d9-8715-b5422778b814"/>
    <ds:schemaRef ds:uri="899678ee-048c-420b-b513-06303b3344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94C791-584A-485D-990A-79336B0790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4A9DF-54F6-494E-850A-203EA0CF91F1}">
  <ds:schemaRefs>
    <ds:schemaRef ds:uri="899678ee-048c-420b-b513-06303b334405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a7d088f6-078b-49d9-8715-b5422778b814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DATA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JORGE REY MATO</cp:lastModifiedBy>
  <cp:revision>1</cp:revision>
  <dcterms:created xsi:type="dcterms:W3CDTF">2019-09-13T14:14:18Z</dcterms:created>
  <dcterms:modified xsi:type="dcterms:W3CDTF">2019-11-13T12:16:26Z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0x010100372B77070FF2A74684C8E24719C1D668</vt:lpwstr>
  </property>
</Properties>
</file>