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RGANIZATION\ORGANIZATION\BUSINESS PROCESSES\TECHNOLOGICAL EVOLUTION\SYSTEMS &amp; INFRASTRUCTURE CATALOG\"/>
    </mc:Choice>
  </mc:AlternateContent>
  <workbookProtection workbookPassword="B4B1" lockStructure="1"/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32" i="1"/>
  <c r="H33" i="1"/>
  <c r="H34" i="1"/>
  <c r="H24" i="1"/>
  <c r="H16" i="1"/>
  <c r="H17" i="1"/>
  <c r="H18" i="1"/>
  <c r="H19" i="1"/>
  <c r="H20" i="1"/>
  <c r="H21" i="1"/>
  <c r="H22" i="1"/>
  <c r="H15" i="1"/>
  <c r="G35" i="1"/>
  <c r="H35" i="1" l="1"/>
</calcChain>
</file>

<file path=xl/sharedStrings.xml><?xml version="1.0" encoding="utf-8"?>
<sst xmlns="http://schemas.openxmlformats.org/spreadsheetml/2006/main" count="78" uniqueCount="72">
  <si>
    <t>PRODUCT CODE
(SUPPLIER NUMBER)</t>
  </si>
  <si>
    <t>PRICE</t>
  </si>
  <si>
    <t>STANDARD NH &amp; COLLECTION WC</t>
  </si>
  <si>
    <t>Bundle PC</t>
  </si>
  <si>
    <t>Bundle PC Mini</t>
  </si>
  <si>
    <t>CPU</t>
  </si>
  <si>
    <t>CPU (PC Mini)</t>
  </si>
  <si>
    <t>Hotel &amp; Offices PC MINI</t>
  </si>
  <si>
    <t>Laptop 500 GB</t>
  </si>
  <si>
    <t>Laptop 256 GB SSD</t>
  </si>
  <si>
    <t>Laptop light 500 GB</t>
  </si>
  <si>
    <t>Laptop light 256 GB SSD</t>
  </si>
  <si>
    <t>OTHER ELEMENTS</t>
  </si>
  <si>
    <t>Monitor</t>
  </si>
  <si>
    <t>Touch Screen</t>
  </si>
  <si>
    <t>Memory 8GB for usual laptop - Upgrade from 8GB to 16GB</t>
  </si>
  <si>
    <t>Memory 8GB for laptop light- Upgrade from 8GB to 16GB</t>
  </si>
  <si>
    <t>Antitheft</t>
  </si>
  <si>
    <t>HP Docking Station Cable Lock</t>
  </si>
  <si>
    <t xml:space="preserve">USB Keyboard </t>
  </si>
  <si>
    <t xml:space="preserve">USB Mouse </t>
  </si>
  <si>
    <t>Smart AC Adapter</t>
  </si>
  <si>
    <t>UC Wired Headset</t>
  </si>
  <si>
    <t>Docking</t>
  </si>
  <si>
    <t>HP UltraSlim Docking Station</t>
  </si>
  <si>
    <t>Essential Top Load Case</t>
  </si>
  <si>
    <t>Center</t>
  </si>
  <si>
    <t>Comments:</t>
  </si>
  <si>
    <t xml:space="preserve">Address: </t>
  </si>
  <si>
    <t xml:space="preserve">Contact Person: </t>
  </si>
  <si>
    <t>SUBTOTAL</t>
  </si>
  <si>
    <t>Hotel &amp; Offices PC. Bundle (HP EliteDesk 800 G2 SFF Business PC + HP EliteDisplay E202 Monitor)</t>
  </si>
  <si>
    <t>Hotel &amp; Offices PC MINI. Bundle    (HP RP5 Retail System Model 5810 + HP EliteDisplay E202 Monitor)</t>
  </si>
  <si>
    <t>Hotel &amp; Offices PC (HP EliteDesk 800 G2 SFF Business PC)</t>
  </si>
  <si>
    <t>Laptop 14" 840 G3,  500 GB HDD SATA . Bundle (laptop, mouse, docking, case)</t>
  </si>
  <si>
    <t>Laptop 14" 840 G3, 256 GB SSD PCIe M.2. Bundle (laptop, mouse, docking, case)</t>
  </si>
  <si>
    <t>Laptop 12" 820 G3,  500 GB HDD SATA Bundle (laptop, mouse, docking, case)</t>
  </si>
  <si>
    <t>Laptop 12" 820 G3, 256 GB SSD PCIe M.2. Bundle (laptop, mouse, docking, case)</t>
  </si>
  <si>
    <t>UNITS</t>
  </si>
  <si>
    <t>Monitor (HP EliteDisplay E202)</t>
  </si>
  <si>
    <t>Touch Screen (HP L6015tm Retail LED MNT)</t>
  </si>
  <si>
    <t>Smart AC Adapter (HP 45W)</t>
  </si>
  <si>
    <t>PRODUCT</t>
  </si>
  <si>
    <t>DESCRIPTION</t>
  </si>
  <si>
    <t>Business Unit</t>
  </si>
  <si>
    <t xml:space="preserve">E-Mail Address: </t>
  </si>
  <si>
    <t>Contact Telephone:</t>
  </si>
  <si>
    <t>L1G76AV/NH/KIT</t>
  </si>
  <si>
    <t>F6H32AV/NH/KITTR</t>
  </si>
  <si>
    <t>L1G76AV/NH</t>
  </si>
  <si>
    <t>F6H32AV/NH</t>
  </si>
  <si>
    <t>L3C64V/500/NH/KIT</t>
  </si>
  <si>
    <t>L3C64V/256/NH/KIT</t>
  </si>
  <si>
    <t>L4Q16AV/500/NH/KIT</t>
  </si>
  <si>
    <t>L4Q16AV/256/NH/KIT</t>
  </si>
  <si>
    <t>M1F41AA/NH</t>
  </si>
  <si>
    <t>A1X78AA/NH</t>
  </si>
  <si>
    <t>W7P70AV/NH</t>
  </si>
  <si>
    <t>L3M18AV/NH</t>
  </si>
  <si>
    <t>AU656AA/NH</t>
  </si>
  <si>
    <t>QY776AA/NH</t>
  </si>
  <si>
    <t>H4B81AA/NH</t>
  </si>
  <si>
    <t>H6Y88AA/NH</t>
  </si>
  <si>
    <t>K7V17AA/NH</t>
  </si>
  <si>
    <t>D9Y32AA/NH</t>
  </si>
  <si>
    <t>H2W17AA/NH</t>
  </si>
  <si>
    <t>Billing Information</t>
  </si>
  <si>
    <t>TOTAL………………………………………………………</t>
  </si>
  <si>
    <t>Delivery Information</t>
  </si>
  <si>
    <t>SAP PO Number:</t>
  </si>
  <si>
    <t>CAPEX: YES / NO</t>
  </si>
  <si>
    <t xml:space="preserve">PLEASE FULFIL ALL FIELDS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</si>
</sst>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00"/>
    <numFmt numFmtId="167" formatCode="#,##0.00\ &quot;€&quot;"/>
    <numFmt numFmtId="168" formatCode="_ * #,##0.00_)\ [$€-1]_ ;_ * \(#,##0.00\)\ [$€-1]_ ;_ * &quot;-&quot;??_)\ [$€-1]_ ;_ @_ "/>
    <numFmt numFmtId="169" formatCode="_-* #,##0.00\ [$€]_-;\-* #,##0.00\ [$€]_-;_-* &quot;-&quot;??\ [$€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9"/>
      <name val="Verdana"/>
      <family val="2"/>
    </font>
    <font>
      <sz val="8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4"/>
      <color theme="1"/>
      <name val="Calibri"/>
      <family val="2"/>
      <scheme val="minor"/>
    </font>
    <font>
      <sz val="10"/>
      <name val="Arial Narrow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9"/>
      </patternFill>
    </fill>
    <fill>
      <patternFill patternType="solid">
        <fgColor indexed="1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thin">
        <color indexed="45"/>
      </top>
      <bottom style="double">
        <color indexed="45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/>
      <top style="double">
        <color rgb="FF3F3F3F"/>
      </top>
      <bottom style="double">
        <color indexed="64"/>
      </bottom>
      <diagonal/>
    </border>
    <border>
      <left/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rgb="FF3F3F3F"/>
      </bottom>
      <diagonal/>
    </border>
    <border>
      <left style="double">
        <color indexed="64"/>
      </left>
      <right/>
      <top/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rgb="FF3F3F3F"/>
      </top>
      <bottom/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2" fillId="2" borderId="2" applyNumberFormat="0" applyAlignment="0" applyProtection="0"/>
    <xf numFmtId="0" fontId="1" fillId="3" borderId="0" applyNumberFormat="0" applyBorder="0" applyAlignment="0" applyProtection="0"/>
    <xf numFmtId="0" fontId="3" fillId="0" borderId="0"/>
    <xf numFmtId="0" fontId="3" fillId="0" borderId="0"/>
    <xf numFmtId="169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7" borderId="0" applyNumberFormat="0" applyBorder="0" applyAlignment="0" applyProtection="0"/>
    <xf numFmtId="0" fontId="3" fillId="0" borderId="0"/>
    <xf numFmtId="0" fontId="3" fillId="0" borderId="0"/>
    <xf numFmtId="0" fontId="11" fillId="0" borderId="7" applyNumberFormat="0" applyFill="0" applyAlignment="0" applyProtection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/>
    <xf numFmtId="166" fontId="4" fillId="5" borderId="1" xfId="4" applyNumberFormat="1" applyFont="1" applyFill="1" applyBorder="1" applyAlignment="1" applyProtection="1">
      <alignment horizontal="center" vertical="center" wrapText="1"/>
    </xf>
    <xf numFmtId="0" fontId="6" fillId="6" borderId="1" xfId="4" applyFont="1" applyFill="1" applyBorder="1" applyAlignment="1" applyProtection="1">
      <alignment vertical="center"/>
    </xf>
    <xf numFmtId="0" fontId="6" fillId="6" borderId="1" xfId="4" applyFont="1" applyFill="1" applyBorder="1" applyAlignment="1" applyProtection="1">
      <alignment horizontal="right" vertical="center"/>
    </xf>
    <xf numFmtId="168" fontId="7" fillId="6" borderId="1" xfId="4" applyNumberFormat="1" applyFont="1" applyFill="1" applyBorder="1" applyAlignment="1" applyProtection="1">
      <alignment vertical="center"/>
    </xf>
    <xf numFmtId="0" fontId="7" fillId="6" borderId="4" xfId="4" applyFont="1" applyFill="1" applyBorder="1" applyAlignment="1" applyProtection="1">
      <alignment horizontal="right" vertical="center"/>
    </xf>
    <xf numFmtId="0" fontId="12" fillId="2" borderId="6" xfId="2" applyFont="1" applyBorder="1" applyProtection="1"/>
    <xf numFmtId="0" fontId="12" fillId="2" borderId="6" xfId="2" applyFont="1" applyBorder="1" applyAlignment="1" applyProtection="1">
      <alignment wrapText="1"/>
    </xf>
    <xf numFmtId="0" fontId="6" fillId="6" borderId="4" xfId="4" applyFont="1" applyFill="1" applyBorder="1" applyAlignment="1" applyProtection="1">
      <alignment vertical="center"/>
    </xf>
    <xf numFmtId="166" fontId="4" fillId="5" borderId="4" xfId="4" applyNumberFormat="1" applyFont="1" applyFill="1" applyBorder="1" applyAlignment="1" applyProtection="1">
      <alignment horizontal="center" vertical="center" wrapText="1"/>
    </xf>
    <xf numFmtId="166" fontId="4" fillId="5" borderId="3" xfId="4" applyNumberFormat="1" applyFont="1" applyFill="1" applyBorder="1" applyAlignment="1" applyProtection="1">
      <alignment horizontal="center" vertical="center" wrapText="1"/>
      <protection locked="0"/>
    </xf>
    <xf numFmtId="0" fontId="6" fillId="6" borderId="3" xfId="4" applyFont="1" applyFill="1" applyBorder="1" applyAlignment="1" applyProtection="1">
      <alignment vertical="center"/>
      <protection locked="0"/>
    </xf>
    <xf numFmtId="0" fontId="7" fillId="6" borderId="1" xfId="4" applyFont="1" applyFill="1" applyBorder="1" applyAlignment="1" applyProtection="1">
      <alignment horizontal="right" vertical="center"/>
    </xf>
    <xf numFmtId="0" fontId="0" fillId="3" borderId="11" xfId="3" applyFont="1" applyBorder="1" applyAlignment="1" applyProtection="1">
      <alignment horizontal="center"/>
      <protection locked="0"/>
    </xf>
    <xf numFmtId="0" fontId="0" fillId="3" borderId="12" xfId="3" applyFont="1" applyBorder="1" applyAlignment="1" applyProtection="1">
      <alignment horizontal="center"/>
      <protection locked="0"/>
    </xf>
    <xf numFmtId="0" fontId="0" fillId="3" borderId="13" xfId="3" applyFont="1" applyBorder="1" applyAlignment="1" applyProtection="1">
      <alignment horizontal="center"/>
      <protection locked="0"/>
    </xf>
    <xf numFmtId="0" fontId="0" fillId="3" borderId="14" xfId="3" applyFont="1" applyBorder="1" applyAlignment="1" applyProtection="1">
      <alignment horizontal="center"/>
      <protection locked="0"/>
    </xf>
    <xf numFmtId="0" fontId="12" fillId="8" borderId="0" xfId="2" applyFont="1" applyFill="1" applyBorder="1" applyAlignment="1" applyProtection="1"/>
    <xf numFmtId="0" fontId="0" fillId="3" borderId="16" xfId="3" applyFont="1" applyBorder="1" applyAlignment="1" applyProtection="1">
      <alignment horizontal="center"/>
      <protection locked="0"/>
    </xf>
    <xf numFmtId="0" fontId="12" fillId="2" borderId="8" xfId="2" applyFont="1" applyBorder="1" applyProtection="1"/>
    <xf numFmtId="0" fontId="7" fillId="6" borderId="3" xfId="4" applyFont="1" applyFill="1" applyBorder="1" applyAlignment="1" applyProtection="1">
      <alignment vertical="center"/>
    </xf>
    <xf numFmtId="0" fontId="0" fillId="0" borderId="24" xfId="0" applyBorder="1" applyProtection="1">
      <protection locked="0"/>
    </xf>
    <xf numFmtId="0" fontId="0" fillId="0" borderId="0" xfId="0" applyBorder="1" applyProtection="1">
      <protection locked="0"/>
    </xf>
    <xf numFmtId="1" fontId="6" fillId="6" borderId="3" xfId="4" applyNumberFormat="1" applyFont="1" applyFill="1" applyBorder="1" applyAlignment="1" applyProtection="1">
      <alignment vertical="center"/>
      <protection locked="0"/>
    </xf>
    <xf numFmtId="1" fontId="7" fillId="6" borderId="1" xfId="4" applyNumberFormat="1" applyFont="1" applyFill="1" applyBorder="1" applyAlignment="1" applyProtection="1">
      <alignment vertical="center"/>
    </xf>
    <xf numFmtId="1" fontId="13" fillId="0" borderId="4" xfId="4" applyNumberFormat="1" applyFont="1" applyFill="1" applyBorder="1" applyAlignment="1" applyProtection="1">
      <alignment horizontal="left" vertical="center"/>
    </xf>
    <xf numFmtId="0" fontId="13" fillId="0" borderId="1" xfId="4" applyFont="1" applyFill="1" applyBorder="1" applyAlignment="1" applyProtection="1">
      <alignment horizontal="justify" vertical="center" wrapText="1"/>
    </xf>
    <xf numFmtId="1" fontId="13" fillId="0" borderId="3" xfId="4" applyNumberFormat="1" applyFont="1" applyFill="1" applyBorder="1" applyAlignment="1" applyProtection="1">
      <alignment horizontal="center" vertical="center"/>
      <protection locked="0"/>
    </xf>
    <xf numFmtId="168" fontId="14" fillId="0" borderId="1" xfId="1" applyNumberFormat="1" applyFont="1" applyFill="1" applyBorder="1" applyAlignment="1" applyProtection="1">
      <alignment horizontal="right" vertical="center" wrapText="1"/>
    </xf>
    <xf numFmtId="168" fontId="14" fillId="0" borderId="1" xfId="1" applyNumberFormat="1" applyFont="1" applyFill="1" applyBorder="1" applyAlignment="1" applyProtection="1">
      <alignment vertical="center" wrapText="1"/>
    </xf>
    <xf numFmtId="0" fontId="14" fillId="4" borderId="1" xfId="4" applyFont="1" applyFill="1" applyBorder="1" applyAlignment="1" applyProtection="1">
      <alignment horizontal="justify" vertical="center" wrapText="1"/>
    </xf>
    <xf numFmtId="0" fontId="14" fillId="4" borderId="3" xfId="4" applyFont="1" applyFill="1" applyBorder="1" applyAlignment="1" applyProtection="1">
      <alignment horizontal="center" vertical="center"/>
      <protection locked="0"/>
    </xf>
    <xf numFmtId="167" fontId="14" fillId="4" borderId="1" xfId="1" applyNumberFormat="1" applyFont="1" applyFill="1" applyBorder="1" applyAlignment="1" applyProtection="1">
      <alignment horizontal="right" vertical="center" wrapText="1"/>
    </xf>
    <xf numFmtId="0" fontId="13" fillId="0" borderId="3" xfId="4" applyFont="1" applyFill="1" applyBorder="1" applyAlignment="1" applyProtection="1">
      <alignment horizontal="center" vertical="center"/>
      <protection locked="0"/>
    </xf>
    <xf numFmtId="0" fontId="14" fillId="4" borderId="10" xfId="4" applyFont="1" applyFill="1" applyBorder="1" applyAlignment="1" applyProtection="1">
      <alignment horizontal="center" vertical="center"/>
      <protection locked="0"/>
    </xf>
    <xf numFmtId="0" fontId="0" fillId="3" borderId="22" xfId="3" applyFont="1" applyBorder="1" applyAlignment="1" applyProtection="1">
      <protection locked="0"/>
    </xf>
    <xf numFmtId="0" fontId="0" fillId="3" borderId="15" xfId="3" applyFont="1" applyBorder="1" applyAlignment="1" applyProtection="1">
      <protection locked="0"/>
    </xf>
    <xf numFmtId="0" fontId="0" fillId="3" borderId="23" xfId="3" applyFont="1" applyBorder="1" applyAlignment="1" applyProtection="1">
      <protection locked="0"/>
    </xf>
    <xf numFmtId="0" fontId="0" fillId="3" borderId="24" xfId="3" applyFont="1" applyBorder="1" applyAlignment="1" applyProtection="1">
      <protection locked="0"/>
    </xf>
    <xf numFmtId="0" fontId="0" fillId="3" borderId="0" xfId="3" applyFont="1" applyBorder="1" applyAlignment="1" applyProtection="1">
      <protection locked="0"/>
    </xf>
    <xf numFmtId="0" fontId="0" fillId="3" borderId="21" xfId="3" applyFont="1" applyBorder="1" applyAlignment="1" applyProtection="1">
      <protection locked="0"/>
    </xf>
    <xf numFmtId="0" fontId="0" fillId="3" borderId="25" xfId="3" applyFont="1" applyBorder="1" applyAlignment="1" applyProtection="1">
      <protection locked="0"/>
    </xf>
    <xf numFmtId="0" fontId="0" fillId="3" borderId="9" xfId="3" applyFont="1" applyBorder="1" applyAlignment="1" applyProtection="1">
      <protection locked="0"/>
    </xf>
    <xf numFmtId="0" fontId="0" fillId="3" borderId="26" xfId="3" applyFont="1" applyBorder="1" applyAlignment="1" applyProtection="1">
      <protection locked="0"/>
    </xf>
    <xf numFmtId="0" fontId="0" fillId="3" borderId="27" xfId="3" applyFont="1" applyBorder="1" applyAlignment="1" applyProtection="1">
      <alignment horizontal="center"/>
      <protection locked="0"/>
    </xf>
    <xf numFmtId="0" fontId="0" fillId="3" borderId="21" xfId="3" applyFont="1" applyBorder="1" applyAlignment="1" applyProtection="1">
      <alignment horizontal="center"/>
      <protection locked="0"/>
    </xf>
    <xf numFmtId="1" fontId="14" fillId="0" borderId="4" xfId="4" applyNumberFormat="1" applyFont="1" applyFill="1" applyBorder="1" applyAlignment="1" applyProtection="1">
      <alignment horizontal="left" vertical="center"/>
    </xf>
    <xf numFmtId="0" fontId="14" fillId="0" borderId="1" xfId="4" applyFont="1" applyFill="1" applyBorder="1" applyAlignment="1" applyProtection="1">
      <alignment horizontal="justify" vertical="center" wrapText="1"/>
    </xf>
    <xf numFmtId="1" fontId="14" fillId="0" borderId="3" xfId="4" applyNumberFormat="1" applyFont="1" applyFill="1" applyBorder="1" applyAlignment="1" applyProtection="1">
      <alignment horizontal="center" vertical="center"/>
    </xf>
    <xf numFmtId="1" fontId="14" fillId="0" borderId="3" xfId="4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4" fillId="0" borderId="4" xfId="4" applyFont="1" applyFill="1" applyBorder="1" applyAlignment="1" applyProtection="1">
      <alignment horizontal="center"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4" fillId="4" borderId="4" xfId="4" applyFont="1" applyFill="1" applyBorder="1" applyAlignment="1" applyProtection="1">
      <alignment horizontal="center" vertical="center" wrapText="1"/>
    </xf>
    <xf numFmtId="0" fontId="14" fillId="4" borderId="5" xfId="4" applyFont="1" applyFill="1" applyBorder="1" applyAlignment="1" applyProtection="1">
      <alignment horizontal="center" vertical="center" wrapText="1"/>
    </xf>
    <xf numFmtId="0" fontId="14" fillId="4" borderId="3" xfId="4" applyFont="1" applyFill="1" applyBorder="1" applyAlignment="1" applyProtection="1">
      <alignment horizontal="center" vertical="center" wrapText="1"/>
    </xf>
    <xf numFmtId="0" fontId="6" fillId="6" borderId="4" xfId="4" applyFont="1" applyFill="1" applyBorder="1" applyAlignment="1" applyProtection="1">
      <alignment horizontal="center" vertical="center"/>
    </xf>
    <xf numFmtId="0" fontId="6" fillId="6" borderId="5" xfId="4" applyFont="1" applyFill="1" applyBorder="1" applyAlignment="1" applyProtection="1">
      <alignment horizontal="center" vertical="center"/>
    </xf>
    <xf numFmtId="0" fontId="6" fillId="6" borderId="3" xfId="4" applyFont="1" applyFill="1" applyBorder="1" applyAlignment="1" applyProtection="1">
      <alignment horizontal="center" vertical="center"/>
    </xf>
    <xf numFmtId="166" fontId="4" fillId="5" borderId="4" xfId="4" applyNumberFormat="1" applyFont="1" applyFill="1" applyBorder="1" applyAlignment="1" applyProtection="1">
      <alignment horizontal="center" vertical="center" wrapText="1"/>
    </xf>
    <xf numFmtId="166" fontId="4" fillId="5" borderId="5" xfId="4" applyNumberFormat="1" applyFont="1" applyFill="1" applyBorder="1" applyAlignment="1" applyProtection="1">
      <alignment horizontal="center" vertical="center" wrapText="1"/>
    </xf>
    <xf numFmtId="166" fontId="4" fillId="5" borderId="3" xfId="4" applyNumberFormat="1" applyFont="1" applyFill="1" applyBorder="1" applyAlignment="1" applyProtection="1">
      <alignment horizontal="center" vertical="center" wrapText="1"/>
    </xf>
    <xf numFmtId="0" fontId="16" fillId="2" borderId="22" xfId="2" applyFont="1" applyBorder="1" applyAlignment="1" applyProtection="1">
      <alignment horizontal="center"/>
    </xf>
    <xf numFmtId="0" fontId="16" fillId="2" borderId="15" xfId="2" applyFont="1" applyBorder="1" applyAlignment="1" applyProtection="1">
      <alignment horizontal="center"/>
    </xf>
    <xf numFmtId="0" fontId="16" fillId="2" borderId="23" xfId="2" applyFont="1" applyBorder="1" applyAlignment="1" applyProtection="1">
      <alignment horizontal="center"/>
    </xf>
    <xf numFmtId="0" fontId="0" fillId="3" borderId="17" xfId="3" applyFont="1" applyBorder="1" applyAlignment="1" applyProtection="1">
      <alignment horizontal="center"/>
      <protection locked="0"/>
    </xf>
    <xf numFmtId="0" fontId="0" fillId="3" borderId="16" xfId="3" applyFont="1" applyBorder="1" applyAlignment="1" applyProtection="1">
      <alignment horizontal="center"/>
      <protection locked="0"/>
    </xf>
    <xf numFmtId="0" fontId="13" fillId="0" borderId="4" xfId="4" applyFont="1" applyFill="1" applyBorder="1" applyAlignment="1" applyProtection="1">
      <alignment horizontal="center" vertical="center" wrapText="1"/>
    </xf>
    <xf numFmtId="0" fontId="13" fillId="0" borderId="5" xfId="4" applyFont="1" applyFill="1" applyBorder="1" applyAlignment="1" applyProtection="1">
      <alignment horizontal="center" vertical="center" wrapText="1"/>
    </xf>
    <xf numFmtId="0" fontId="13" fillId="0" borderId="3" xfId="4" applyFont="1" applyFill="1" applyBorder="1" applyAlignment="1" applyProtection="1">
      <alignment horizontal="center" vertical="center" wrapText="1"/>
    </xf>
    <xf numFmtId="0" fontId="7" fillId="6" borderId="4" xfId="4" applyFont="1" applyFill="1" applyBorder="1" applyAlignment="1" applyProtection="1">
      <alignment horizontal="center" vertical="center"/>
    </xf>
    <xf numFmtId="0" fontId="7" fillId="6" borderId="5" xfId="4" applyFont="1" applyFill="1" applyBorder="1" applyAlignment="1" applyProtection="1">
      <alignment horizontal="center" vertical="center"/>
    </xf>
    <xf numFmtId="0" fontId="16" fillId="2" borderId="18" xfId="2" applyFont="1" applyBorder="1" applyAlignment="1" applyProtection="1">
      <alignment horizontal="center"/>
    </xf>
    <xf numFmtId="0" fontId="16" fillId="2" borderId="19" xfId="2" applyFont="1" applyBorder="1" applyAlignment="1" applyProtection="1">
      <alignment horizontal="center"/>
    </xf>
    <xf numFmtId="0" fontId="16" fillId="2" borderId="20" xfId="2" applyFont="1" applyBorder="1" applyAlignment="1" applyProtection="1">
      <alignment horizontal="center"/>
    </xf>
    <xf numFmtId="0" fontId="13" fillId="0" borderId="4" xfId="4" applyFont="1" applyFill="1" applyBorder="1" applyAlignment="1" applyProtection="1">
      <alignment horizontal="center" vertical="center"/>
    </xf>
    <xf numFmtId="0" fontId="13" fillId="0" borderId="5" xfId="4" applyFont="1" applyFill="1" applyBorder="1" applyAlignment="1" applyProtection="1">
      <alignment horizontal="center" vertical="center"/>
    </xf>
    <xf numFmtId="0" fontId="13" fillId="0" borderId="3" xfId="4" applyFont="1" applyFill="1" applyBorder="1" applyAlignment="1" applyProtection="1">
      <alignment horizontal="center" vertical="center"/>
    </xf>
  </cellXfs>
  <cellStyles count="18">
    <cellStyle name="0,0_x000d__x000a_NA_x000d__x000a_" xfId="4"/>
    <cellStyle name="20% - Accent3" xfId="3" builtinId="38"/>
    <cellStyle name="Check Cell" xfId="2" builtinId="23"/>
    <cellStyle name="Comma" xfId="1" builtinId="3"/>
    <cellStyle name="Comma 2" xfId="7"/>
    <cellStyle name="Currency 2" xfId="16"/>
    <cellStyle name="Euro" xfId="6"/>
    <cellStyle name="Millares 2" xfId="8"/>
    <cellStyle name="Millares 3" xfId="9"/>
    <cellStyle name="Millares 4" xfId="10"/>
    <cellStyle name="Neutral 2" xfId="11"/>
    <cellStyle name="Normal" xfId="0" builtinId="0"/>
    <cellStyle name="Normal 2" xfId="12"/>
    <cellStyle name="Normal 3" xfId="13"/>
    <cellStyle name="Normal 4" xfId="5"/>
    <cellStyle name="Normal 9 2" xfId="15"/>
    <cellStyle name="Percent 2" xfId="17"/>
    <cellStyle name="Total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5"/>
  <sheetViews>
    <sheetView tabSelected="1" zoomScale="85" zoomScaleNormal="85" workbookViewId="0">
      <selection activeCell="B15" sqref="B15"/>
    </sheetView>
  </sheetViews>
  <sheetFormatPr defaultColWidth="9.140625" defaultRowHeight="15" x14ac:dyDescent="0.25"/>
  <cols>
    <col min="1" max="1" width="34.42578125" style="1" bestFit="1" customWidth="1"/>
    <col min="2" max="2" width="42.28515625" style="1" customWidth="1"/>
    <col min="3" max="3" width="46" style="1" customWidth="1"/>
    <col min="4" max="4" width="6.85546875" style="1" bestFit="1" customWidth="1"/>
    <col min="5" max="5" width="53.85546875" style="1" customWidth="1"/>
    <col min="6" max="6" width="6.85546875" style="1" bestFit="1" customWidth="1"/>
    <col min="7" max="7" width="9.7109375" style="1" bestFit="1" customWidth="1"/>
    <col min="8" max="8" width="12.85546875" style="1" bestFit="1" customWidth="1"/>
    <col min="9" max="16384" width="9.140625" style="1"/>
  </cols>
  <sheetData>
    <row r="1" spans="1:10" ht="15.75" thickBot="1" x14ac:dyDescent="0.3">
      <c r="A1" s="54" t="s">
        <v>71</v>
      </c>
    </row>
    <row r="2" spans="1:10" ht="17.25" thickTop="1" thickBot="1" x14ac:dyDescent="0.3">
      <c r="A2" s="77" t="s">
        <v>68</v>
      </c>
      <c r="B2" s="78"/>
      <c r="C2" s="79"/>
      <c r="D2" s="21"/>
      <c r="E2" s="67" t="s">
        <v>66</v>
      </c>
      <c r="F2" s="68"/>
      <c r="G2" s="68"/>
      <c r="H2" s="69"/>
    </row>
    <row r="3" spans="1:10" ht="17.25" thickTop="1" thickBot="1" x14ac:dyDescent="0.3">
      <c r="A3" s="23" t="s">
        <v>44</v>
      </c>
      <c r="B3" s="70"/>
      <c r="C3" s="71"/>
      <c r="E3" s="39"/>
      <c r="F3" s="40"/>
      <c r="G3" s="40"/>
      <c r="H3" s="41"/>
    </row>
    <row r="4" spans="1:10" ht="17.25" thickTop="1" thickBot="1" x14ac:dyDescent="0.3">
      <c r="A4" s="10" t="s">
        <v>26</v>
      </c>
      <c r="B4" s="17"/>
      <c r="C4" s="18"/>
      <c r="E4" s="42"/>
      <c r="F4" s="43"/>
      <c r="G4" s="43"/>
      <c r="H4" s="44"/>
    </row>
    <row r="5" spans="1:10" ht="17.25" thickTop="1" thickBot="1" x14ac:dyDescent="0.3">
      <c r="A5" s="10" t="s">
        <v>28</v>
      </c>
      <c r="B5" s="17"/>
      <c r="C5" s="18"/>
      <c r="E5" s="42"/>
      <c r="F5" s="43"/>
      <c r="G5" s="43"/>
      <c r="H5" s="44"/>
    </row>
    <row r="6" spans="1:10" ht="17.25" thickTop="1" thickBot="1" x14ac:dyDescent="0.3">
      <c r="A6" s="10" t="s">
        <v>29</v>
      </c>
      <c r="B6" s="17"/>
      <c r="C6" s="18"/>
      <c r="E6" s="42"/>
      <c r="F6" s="43"/>
      <c r="G6" s="43"/>
      <c r="H6" s="44"/>
      <c r="I6" s="25"/>
      <c r="J6" s="26"/>
    </row>
    <row r="7" spans="1:10" ht="17.25" thickTop="1" thickBot="1" x14ac:dyDescent="0.3">
      <c r="A7" s="10" t="s">
        <v>45</v>
      </c>
      <c r="B7" s="17"/>
      <c r="C7" s="18"/>
      <c r="E7" s="42"/>
      <c r="F7" s="43"/>
      <c r="G7" s="43"/>
      <c r="H7" s="44"/>
    </row>
    <row r="8" spans="1:10" ht="17.25" thickTop="1" thickBot="1" x14ac:dyDescent="0.3">
      <c r="A8" s="10" t="s">
        <v>46</v>
      </c>
      <c r="B8" s="17"/>
      <c r="C8" s="20"/>
      <c r="E8" s="42"/>
      <c r="F8" s="43"/>
      <c r="G8" s="43"/>
      <c r="H8" s="44"/>
    </row>
    <row r="9" spans="1:10" ht="17.25" thickTop="1" thickBot="1" x14ac:dyDescent="0.3">
      <c r="A9" s="11" t="s">
        <v>27</v>
      </c>
      <c r="B9" s="17"/>
      <c r="C9" s="22"/>
      <c r="E9" s="42"/>
      <c r="F9" s="43"/>
      <c r="G9" s="43"/>
      <c r="H9" s="44"/>
    </row>
    <row r="10" spans="1:10" ht="17.25" thickTop="1" thickBot="1" x14ac:dyDescent="0.3">
      <c r="A10" s="11" t="s">
        <v>70</v>
      </c>
      <c r="B10" s="48"/>
      <c r="C10" s="49"/>
      <c r="E10" s="42"/>
      <c r="F10" s="43"/>
      <c r="G10" s="43"/>
      <c r="H10" s="44"/>
    </row>
    <row r="11" spans="1:10" ht="17.25" thickTop="1" thickBot="1" x14ac:dyDescent="0.3">
      <c r="A11" s="11" t="s">
        <v>69</v>
      </c>
      <c r="B11" s="19"/>
      <c r="C11" s="20"/>
      <c r="E11" s="45"/>
      <c r="F11" s="46"/>
      <c r="G11" s="46"/>
      <c r="H11" s="47"/>
    </row>
    <row r="12" spans="1:10" s="2" customFormat="1" ht="15.75" thickTop="1" x14ac:dyDescent="0.25">
      <c r="A12" s="4"/>
      <c r="B12" s="1"/>
      <c r="C12" s="1"/>
    </row>
    <row r="13" spans="1:10" s="2" customFormat="1" ht="21" x14ac:dyDescent="0.2">
      <c r="A13" s="13" t="s">
        <v>0</v>
      </c>
      <c r="B13" s="5" t="s">
        <v>42</v>
      </c>
      <c r="C13" s="64" t="s">
        <v>43</v>
      </c>
      <c r="D13" s="65"/>
      <c r="E13" s="66"/>
      <c r="F13" s="14" t="s">
        <v>38</v>
      </c>
      <c r="G13" s="5" t="s">
        <v>1</v>
      </c>
      <c r="H13" s="5" t="s">
        <v>30</v>
      </c>
    </row>
    <row r="14" spans="1:10" s="2" customFormat="1" x14ac:dyDescent="0.2">
      <c r="A14" s="12"/>
      <c r="B14" s="61" t="s">
        <v>2</v>
      </c>
      <c r="C14" s="62"/>
      <c r="D14" s="62"/>
      <c r="E14" s="63"/>
      <c r="F14" s="15"/>
      <c r="G14" s="6"/>
      <c r="H14" s="6"/>
    </row>
    <row r="15" spans="1:10" s="2" customFormat="1" x14ac:dyDescent="0.2">
      <c r="A15" s="29" t="s">
        <v>47</v>
      </c>
      <c r="B15" s="30" t="s">
        <v>3</v>
      </c>
      <c r="C15" s="72" t="s">
        <v>31</v>
      </c>
      <c r="D15" s="73"/>
      <c r="E15" s="74"/>
      <c r="F15" s="31">
        <v>0</v>
      </c>
      <c r="G15" s="32">
        <v>674.98445595854901</v>
      </c>
      <c r="H15" s="33">
        <f t="shared" ref="H15:H22" si="0">F15*G15</f>
        <v>0</v>
      </c>
    </row>
    <row r="16" spans="1:10" s="2" customFormat="1" x14ac:dyDescent="0.2">
      <c r="A16" s="29" t="s">
        <v>48</v>
      </c>
      <c r="B16" s="30" t="s">
        <v>4</v>
      </c>
      <c r="C16" s="72" t="s">
        <v>32</v>
      </c>
      <c r="D16" s="73"/>
      <c r="E16" s="74"/>
      <c r="F16" s="31">
        <v>0</v>
      </c>
      <c r="G16" s="32">
        <v>865.70984455958546</v>
      </c>
      <c r="H16" s="33">
        <f t="shared" si="0"/>
        <v>0</v>
      </c>
    </row>
    <row r="17" spans="1:89" s="2" customFormat="1" x14ac:dyDescent="0.2">
      <c r="A17" s="29" t="s">
        <v>49</v>
      </c>
      <c r="B17" s="30" t="s">
        <v>5</v>
      </c>
      <c r="C17" s="72" t="s">
        <v>33</v>
      </c>
      <c r="D17" s="73"/>
      <c r="E17" s="74"/>
      <c r="F17" s="31">
        <v>0</v>
      </c>
      <c r="G17" s="32">
        <v>552.79792746113992</v>
      </c>
      <c r="H17" s="33">
        <f t="shared" si="0"/>
        <v>0</v>
      </c>
    </row>
    <row r="18" spans="1:89" s="2" customFormat="1" x14ac:dyDescent="0.2">
      <c r="A18" s="29" t="s">
        <v>50</v>
      </c>
      <c r="B18" s="30" t="s">
        <v>6</v>
      </c>
      <c r="C18" s="72" t="s">
        <v>7</v>
      </c>
      <c r="D18" s="73"/>
      <c r="E18" s="74"/>
      <c r="F18" s="31">
        <v>0</v>
      </c>
      <c r="G18" s="32">
        <v>747.39583333333337</v>
      </c>
      <c r="H18" s="33">
        <f t="shared" si="0"/>
        <v>0</v>
      </c>
    </row>
    <row r="19" spans="1:89" s="2" customFormat="1" x14ac:dyDescent="0.2">
      <c r="A19" s="29" t="s">
        <v>51</v>
      </c>
      <c r="B19" s="30" t="s">
        <v>8</v>
      </c>
      <c r="C19" s="72" t="s">
        <v>34</v>
      </c>
      <c r="D19" s="73"/>
      <c r="E19" s="74"/>
      <c r="F19" s="31">
        <v>0</v>
      </c>
      <c r="G19" s="32">
        <v>890.80829015544043</v>
      </c>
      <c r="H19" s="33">
        <f t="shared" si="0"/>
        <v>0</v>
      </c>
    </row>
    <row r="20" spans="1:89" s="2" customFormat="1" x14ac:dyDescent="0.2">
      <c r="A20" s="50" t="s">
        <v>52</v>
      </c>
      <c r="B20" s="51" t="s">
        <v>9</v>
      </c>
      <c r="C20" s="55" t="s">
        <v>35</v>
      </c>
      <c r="D20" s="56"/>
      <c r="E20" s="57"/>
      <c r="F20" s="52">
        <v>0</v>
      </c>
      <c r="G20" s="32">
        <v>930.51041666666663</v>
      </c>
      <c r="H20" s="33">
        <f t="shared" si="0"/>
        <v>0</v>
      </c>
    </row>
    <row r="21" spans="1:89" s="2" customFormat="1" x14ac:dyDescent="0.2">
      <c r="A21" s="50" t="s">
        <v>53</v>
      </c>
      <c r="B21" s="51" t="s">
        <v>10</v>
      </c>
      <c r="C21" s="55" t="s">
        <v>36</v>
      </c>
      <c r="D21" s="56"/>
      <c r="E21" s="57"/>
      <c r="F21" s="53">
        <v>0</v>
      </c>
      <c r="G21" s="32">
        <v>954.38743455497377</v>
      </c>
      <c r="H21" s="33">
        <f t="shared" si="0"/>
        <v>0</v>
      </c>
    </row>
    <row r="22" spans="1:89" s="2" customFormat="1" ht="18.75" x14ac:dyDescent="0.3">
      <c r="A22" s="50" t="s">
        <v>54</v>
      </c>
      <c r="B22" s="51" t="s">
        <v>11</v>
      </c>
      <c r="C22" s="55" t="s">
        <v>37</v>
      </c>
      <c r="D22" s="56"/>
      <c r="E22" s="57"/>
      <c r="F22" s="52">
        <v>0</v>
      </c>
      <c r="G22" s="32">
        <v>989.6335078534031</v>
      </c>
      <c r="H22" s="33">
        <f t="shared" si="0"/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</row>
    <row r="23" spans="1:89" s="2" customFormat="1" x14ac:dyDescent="0.25">
      <c r="A23" s="12"/>
      <c r="B23" s="6" t="s">
        <v>12</v>
      </c>
      <c r="C23" s="61"/>
      <c r="D23" s="62"/>
      <c r="E23" s="63"/>
      <c r="F23" s="27"/>
      <c r="G23" s="7"/>
      <c r="H23" s="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 s="2" customFormat="1" x14ac:dyDescent="0.25">
      <c r="A24" s="29" t="s">
        <v>55</v>
      </c>
      <c r="B24" s="34" t="s">
        <v>13</v>
      </c>
      <c r="C24" s="58" t="s">
        <v>39</v>
      </c>
      <c r="D24" s="59"/>
      <c r="E24" s="60"/>
      <c r="F24" s="35">
        <v>0</v>
      </c>
      <c r="G24" s="36">
        <v>143.32642487046633</v>
      </c>
      <c r="H24" s="33">
        <f t="shared" ref="H24:H34" si="1">F24*G24</f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x14ac:dyDescent="0.25">
      <c r="A25" s="29" t="s">
        <v>56</v>
      </c>
      <c r="B25" s="30" t="s">
        <v>14</v>
      </c>
      <c r="C25" s="72" t="s">
        <v>40</v>
      </c>
      <c r="D25" s="73"/>
      <c r="E25" s="74"/>
      <c r="F25" s="37">
        <v>0</v>
      </c>
      <c r="G25" s="36">
        <v>380.22916666666669</v>
      </c>
      <c r="H25" s="33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 s="2" customFormat="1" ht="30" x14ac:dyDescent="0.25">
      <c r="A26" s="29" t="s">
        <v>57</v>
      </c>
      <c r="B26" s="30" t="s">
        <v>15</v>
      </c>
      <c r="C26" s="72" t="s">
        <v>15</v>
      </c>
      <c r="D26" s="73"/>
      <c r="E26" s="74"/>
      <c r="F26" s="37">
        <v>0</v>
      </c>
      <c r="G26" s="36">
        <v>31.968750000000004</v>
      </c>
      <c r="H26" s="33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 s="3" customFormat="1" ht="30" x14ac:dyDescent="0.3">
      <c r="A27" s="29" t="s">
        <v>58</v>
      </c>
      <c r="B27" s="30" t="s">
        <v>16</v>
      </c>
      <c r="C27" s="72" t="s">
        <v>16</v>
      </c>
      <c r="D27" s="73"/>
      <c r="E27" s="74"/>
      <c r="F27" s="37">
        <v>0</v>
      </c>
      <c r="G27" s="36">
        <v>31.968750000000004</v>
      </c>
      <c r="H27" s="33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 x14ac:dyDescent="0.25">
      <c r="A28" s="29" t="s">
        <v>59</v>
      </c>
      <c r="B28" s="30" t="s">
        <v>17</v>
      </c>
      <c r="C28" s="80" t="s">
        <v>18</v>
      </c>
      <c r="D28" s="81"/>
      <c r="E28" s="82"/>
      <c r="F28" s="37">
        <v>0</v>
      </c>
      <c r="G28" s="36">
        <v>34.145833333333336</v>
      </c>
      <c r="H28" s="33">
        <f t="shared" si="1"/>
        <v>0</v>
      </c>
    </row>
    <row r="29" spans="1:89" x14ac:dyDescent="0.25">
      <c r="A29" s="29" t="s">
        <v>60</v>
      </c>
      <c r="B29" s="30" t="s">
        <v>19</v>
      </c>
      <c r="C29" s="72" t="s">
        <v>19</v>
      </c>
      <c r="D29" s="73"/>
      <c r="E29" s="74"/>
      <c r="F29" s="37">
        <v>0</v>
      </c>
      <c r="G29" s="36">
        <v>27.447916666666668</v>
      </c>
      <c r="H29" s="33">
        <f t="shared" si="1"/>
        <v>0</v>
      </c>
    </row>
    <row r="30" spans="1:89" x14ac:dyDescent="0.25">
      <c r="A30" s="29" t="s">
        <v>61</v>
      </c>
      <c r="B30" s="30" t="s">
        <v>20</v>
      </c>
      <c r="C30" s="72" t="s">
        <v>20</v>
      </c>
      <c r="D30" s="73"/>
      <c r="E30" s="74"/>
      <c r="F30" s="37">
        <v>0</v>
      </c>
      <c r="G30" s="36">
        <v>21.875</v>
      </c>
      <c r="H30" s="33">
        <f t="shared" si="1"/>
        <v>0</v>
      </c>
    </row>
    <row r="31" spans="1:89" x14ac:dyDescent="0.25">
      <c r="A31" s="29" t="s">
        <v>62</v>
      </c>
      <c r="B31" s="30" t="s">
        <v>21</v>
      </c>
      <c r="C31" s="72" t="s">
        <v>41</v>
      </c>
      <c r="D31" s="73"/>
      <c r="E31" s="74"/>
      <c r="F31" s="37">
        <v>0</v>
      </c>
      <c r="G31" s="36">
        <v>27.447916666666668</v>
      </c>
      <c r="H31" s="33">
        <f t="shared" si="1"/>
        <v>0</v>
      </c>
    </row>
    <row r="32" spans="1:89" x14ac:dyDescent="0.25">
      <c r="A32" s="29" t="s">
        <v>63</v>
      </c>
      <c r="B32" s="30" t="s">
        <v>22</v>
      </c>
      <c r="C32" s="72" t="s">
        <v>22</v>
      </c>
      <c r="D32" s="73"/>
      <c r="E32" s="74"/>
      <c r="F32" s="37">
        <v>0</v>
      </c>
      <c r="G32" s="36">
        <v>62.510416666666664</v>
      </c>
      <c r="H32" s="33">
        <f t="shared" si="1"/>
        <v>0</v>
      </c>
    </row>
    <row r="33" spans="1:8" x14ac:dyDescent="0.25">
      <c r="A33" s="29" t="s">
        <v>64</v>
      </c>
      <c r="B33" s="30" t="s">
        <v>23</v>
      </c>
      <c r="C33" s="80" t="s">
        <v>24</v>
      </c>
      <c r="D33" s="81"/>
      <c r="E33" s="82"/>
      <c r="F33" s="37">
        <v>0</v>
      </c>
      <c r="G33" s="36">
        <v>99.635416666666671</v>
      </c>
      <c r="H33" s="33">
        <f t="shared" si="1"/>
        <v>0</v>
      </c>
    </row>
    <row r="34" spans="1:8" x14ac:dyDescent="0.25">
      <c r="A34" s="29" t="s">
        <v>65</v>
      </c>
      <c r="B34" s="34" t="s">
        <v>25</v>
      </c>
      <c r="C34" s="58" t="s">
        <v>25</v>
      </c>
      <c r="D34" s="59"/>
      <c r="E34" s="60"/>
      <c r="F34" s="38">
        <v>0</v>
      </c>
      <c r="G34" s="36">
        <v>26.729166666666668</v>
      </c>
      <c r="H34" s="33">
        <f t="shared" si="1"/>
        <v>0</v>
      </c>
    </row>
    <row r="35" spans="1:8" ht="18" x14ac:dyDescent="0.25">
      <c r="A35" s="9"/>
      <c r="B35" s="16"/>
      <c r="C35" s="75" t="s">
        <v>67</v>
      </c>
      <c r="D35" s="76"/>
      <c r="E35" s="76"/>
      <c r="F35" s="28"/>
      <c r="G35" s="24">
        <f>SUM(F24:F34)+SUM(F15:F22)</f>
        <v>0</v>
      </c>
      <c r="H35" s="8">
        <f>SUM(H15:H22)+SUM(H24:H34)</f>
        <v>0</v>
      </c>
    </row>
  </sheetData>
  <sheetProtection password="B4B1" sheet="1" objects="1" scenarios="1" formatCells="0" formatColumns="0" formatRows="0" insertColumns="0" insertRows="0" insertHyperlinks="0" deleteColumns="0" deleteRows="0" sort="0" autoFilter="0" pivotTables="0"/>
  <protectedRanges>
    <protectedRange algorithmName="SHA-512" hashValue="lbasZ8qmYpRvsP5j9LJnBU4sE77TeZvSmM0OEPPuWGeCRlWVQsf+RulUigLiwO4dXEUGGkq66IWsIj7KuIklew==" saltValue="qcDt70P4weFDdQeoBf3acA==" spinCount="100000" sqref="A15:C34 E2:E10 A2:A11" name="Range1"/>
  </protectedRanges>
  <mergeCells count="26">
    <mergeCell ref="C35:E35"/>
    <mergeCell ref="A2:C2"/>
    <mergeCell ref="C30:E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B14:E14"/>
    <mergeCell ref="C16:E16"/>
    <mergeCell ref="C17:E17"/>
    <mergeCell ref="C18:E18"/>
    <mergeCell ref="C13:E13"/>
    <mergeCell ref="E2:H2"/>
    <mergeCell ref="B3:C3"/>
    <mergeCell ref="C15:E15"/>
    <mergeCell ref="C19:E19"/>
    <mergeCell ref="C20:E20"/>
    <mergeCell ref="C21:E21"/>
    <mergeCell ref="C22:E22"/>
    <mergeCell ref="C24:E24"/>
    <mergeCell ref="C23:E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de Vaal</dc:creator>
  <cp:lastModifiedBy>EVA MARIA YAÑEZ VAZQUEZ</cp:lastModifiedBy>
  <dcterms:created xsi:type="dcterms:W3CDTF">2016-05-03T12:19:40Z</dcterms:created>
  <dcterms:modified xsi:type="dcterms:W3CDTF">2019-08-08T09:09:49Z</dcterms:modified>
</cp:coreProperties>
</file>