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\IN-HOUSE MANAGEMENT\"/>
    </mc:Choice>
  </mc:AlternateContent>
  <xr:revisionPtr revIDLastSave="0" documentId="13_ncr:1_{AA187E6F-F03D-4E68-A7C5-736C33D6C040}" xr6:coauthVersionLast="47" xr6:coauthVersionMax="47" xr10:uidLastSave="{00000000-0000-0000-0000-000000000000}"/>
  <bookViews>
    <workbookView xWindow="-110" yWindow="-110" windowWidth="19420" windowHeight="11500" xr2:uid="{E960686C-52A1-443D-AD82-557BA4DDE559}"/>
  </bookViews>
  <sheets>
    <sheet name="ENGLISH" sheetId="1" r:id="rId1"/>
  </sheets>
  <definedNames>
    <definedName name="_xlnm.Print_Area" localSheetId="0">ENGLISH!$A$1:$F$71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39" i="1"/>
  <c r="E38" i="1"/>
  <c r="E37" i="1"/>
  <c r="E33" i="1"/>
  <c r="E32" i="1"/>
  <c r="D29" i="1"/>
  <c r="E28" i="1"/>
  <c r="E27" i="1"/>
  <c r="E26" i="1"/>
  <c r="E21" i="1"/>
  <c r="E19" i="1"/>
  <c r="E18" i="1"/>
  <c r="E17" i="1"/>
  <c r="D9" i="1"/>
  <c r="D47" i="1" l="1"/>
  <c r="D51" i="1" s="1"/>
  <c r="F51" i="1" s="1"/>
  <c r="D44" i="1"/>
</calcChain>
</file>

<file path=xl/sharedStrings.xml><?xml version="1.0" encoding="utf-8"?>
<sst xmlns="http://schemas.openxmlformats.org/spreadsheetml/2006/main" count="41" uniqueCount="40">
  <si>
    <t>F.O</t>
  </si>
  <si>
    <t>Version March 2025</t>
  </si>
  <si>
    <t xml:space="preserve">Rooms reconciliation Housekeeping vs Revenue report	</t>
  </si>
  <si>
    <t>CLEANING ROOMS OF DAY:</t>
  </si>
  <si>
    <t>Daily Revenue Report of the day:</t>
  </si>
  <si>
    <t>= Day (n+1)</t>
  </si>
  <si>
    <t>= Day n</t>
  </si>
  <si>
    <t>Number</t>
  </si>
  <si>
    <t>Rooms</t>
  </si>
  <si>
    <t>Remarks</t>
  </si>
  <si>
    <t>Total cleaned rooms (information from Housekeeping)</t>
  </si>
  <si>
    <t>CLEANED ROOMS (by Housekeeping on day "n+1")</t>
  </si>
  <si>
    <t>Minus</t>
  </si>
  <si>
    <t>CLEANED today NOT PRODUCED yesterday</t>
  </si>
  <si>
    <r>
      <t>Dirty rooms of today,</t>
    </r>
    <r>
      <rPr>
        <sz val="10"/>
        <color indexed="63"/>
        <rFont val="Arial"/>
        <family val="2"/>
      </rPr>
      <t xml:space="preserve"> should have been cleaned today but are left dirty for tomorrow or subsequent days:</t>
    </r>
  </si>
  <si>
    <r>
      <t xml:space="preserve">Day use of today </t>
    </r>
    <r>
      <rPr>
        <sz val="10"/>
        <color indexed="63"/>
        <rFont val="Arial"/>
        <family val="2"/>
      </rPr>
      <t>cleaned today</t>
    </r>
  </si>
  <si>
    <r>
      <t>Rappel or check-in after the night audit</t>
    </r>
    <r>
      <rPr>
        <sz val="10"/>
        <color indexed="63"/>
        <rFont val="Arial"/>
        <family val="2"/>
      </rPr>
      <t xml:space="preserve"> cleaned today</t>
    </r>
  </si>
  <si>
    <r>
      <t xml:space="preserve">Unexpected check-out today </t>
    </r>
    <r>
      <rPr>
        <sz val="10"/>
        <color indexed="63"/>
        <rFont val="Arial"/>
        <family val="2"/>
      </rPr>
      <t>cleaned today</t>
    </r>
  </si>
  <si>
    <r>
      <t>Accumulated rooms:</t>
    </r>
    <r>
      <rPr>
        <sz val="10"/>
        <color indexed="63"/>
        <rFont val="Arial"/>
        <family val="2"/>
      </rPr>
      <t xml:space="preserve"> dirty rooms from previous days, cleaned today</t>
    </r>
  </si>
  <si>
    <t>Miscellaneous:</t>
  </si>
  <si>
    <r>
      <rPr>
        <b/>
        <sz val="10"/>
        <color rgb="FF333333"/>
        <rFont val="Arial"/>
        <family val="2"/>
      </rPr>
      <t>Change Room Status from blocked to clean</t>
    </r>
    <r>
      <rPr>
        <sz val="10"/>
        <color indexed="63"/>
        <rFont val="Arial"/>
        <family val="2"/>
      </rPr>
      <t>, cleaned today</t>
    </r>
  </si>
  <si>
    <r>
      <t>Sports groups or Crew</t>
    </r>
    <r>
      <rPr>
        <sz val="10"/>
        <color indexed="63"/>
        <rFont val="Arial"/>
        <family val="2"/>
      </rPr>
      <t xml:space="preserve"> with which there is a commitment to clean the room twice</t>
    </r>
  </si>
  <si>
    <t>Subtotal cleaned today not produced yesterday</t>
  </si>
  <si>
    <t>Plus</t>
  </si>
  <si>
    <t>PRODUCED yesterday NOT CLEANED today</t>
  </si>
  <si>
    <t>PRODUCED and OCCUPIED yesterday but  DO NOT REQUIRE CLEANING</t>
  </si>
  <si>
    <t>"Do Not Disturb" sign / No cleaning service requested by the guest</t>
  </si>
  <si>
    <r>
      <t xml:space="preserve">The guest did not sleep </t>
    </r>
    <r>
      <rPr>
        <sz val="10"/>
        <color indexed="63"/>
        <rFont val="Arial"/>
        <family val="2"/>
      </rPr>
      <t>in the hotel (rooms that have been found clean)</t>
    </r>
  </si>
  <si>
    <t>Subtotal Produced yesterday not cleaned today</t>
  </si>
  <si>
    <t>Subtotal CLEANED rooms that must have been produced yesterday</t>
  </si>
  <si>
    <t>ESTIMATED PRODUCED ROOMS</t>
  </si>
  <si>
    <t>PRODUCED ROOMS (Daily Production Report)</t>
  </si>
  <si>
    <t>DIFFERENCES (Produced rooms - Estimation)</t>
  </si>
  <si>
    <t>EXPLAIN DIFFERENCES (Clean Vs Produced)</t>
  </si>
  <si>
    <t>Approved by Housekeeper                                              Approved by Front Office Manager</t>
  </si>
  <si>
    <t>Approved by General Manager</t>
  </si>
  <si>
    <r>
      <t>Room change</t>
    </r>
    <r>
      <rPr>
        <sz val="10"/>
        <color indexed="63"/>
        <rFont val="Arial"/>
        <family val="2"/>
      </rPr>
      <t xml:space="preserve"> cleaned today (only if cleaning is generated)</t>
    </r>
  </si>
  <si>
    <r>
      <t xml:space="preserve">Dirty rooms that </t>
    </r>
    <r>
      <rPr>
        <b/>
        <u/>
        <sz val="10"/>
        <color indexed="63"/>
        <rFont val="Arial"/>
        <family val="2"/>
      </rPr>
      <t>due to organizational task</t>
    </r>
    <r>
      <rPr>
        <b/>
        <sz val="10"/>
        <color indexed="63"/>
        <rFont val="Arial"/>
        <family val="2"/>
      </rPr>
      <t xml:space="preserve"> will be cleaned tomorrow or in subsequent days</t>
    </r>
  </si>
  <si>
    <r>
      <t xml:space="preserve">Dirty rooms that </t>
    </r>
    <r>
      <rPr>
        <b/>
        <u/>
        <sz val="10"/>
        <color theme="1" tint="0.14999847407452621"/>
        <rFont val="Arial"/>
        <family val="2"/>
      </rPr>
      <t>due to maintenance task</t>
    </r>
    <r>
      <rPr>
        <b/>
        <sz val="10"/>
        <color theme="1" tint="0.14999847407452621"/>
        <rFont val="Arial"/>
        <family val="2"/>
      </rPr>
      <t xml:space="preserve"> will be cleaned tomorrow or in subsequent days (blocked rooms)</t>
    </r>
  </si>
  <si>
    <t>"Green Stay"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</si>
</sst>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sz val="10"/>
      <color theme="1" tint="0.14999847407452621"/>
      <name val="Times New Roman"/>
      <family val="1"/>
    </font>
    <font>
      <b/>
      <i/>
      <sz val="22"/>
      <color theme="1" tint="0.14999847407452621"/>
      <name val="Arial"/>
      <family val="2"/>
    </font>
    <font>
      <sz val="10"/>
      <name val="Times New Roman"/>
      <family val="1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rgb="FF333333"/>
      <name val="Arial"/>
      <family val="2"/>
    </font>
    <font>
      <b/>
      <sz val="10"/>
      <name val="Arial"/>
      <family val="2"/>
    </font>
    <font>
      <b/>
      <u/>
      <sz val="10"/>
      <color indexed="63"/>
      <name val="Arial"/>
      <family val="2"/>
    </font>
    <font>
      <b/>
      <sz val="10"/>
      <color indexed="63"/>
      <name val="Arial"/>
      <family val="2"/>
    </font>
    <font>
      <sz val="9"/>
      <color theme="1" tint="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/>
    <xf numFmtId="14" fontId="1" fillId="4" borderId="1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3" fillId="3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5" borderId="2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1" fillId="3" borderId="0" xfId="0" applyNumberFormat="1" applyFont="1" applyFill="1" applyAlignment="1">
      <alignment wrapText="1"/>
    </xf>
    <xf numFmtId="0" fontId="1" fillId="3" borderId="9" xfId="0" quotePrefix="1" applyFont="1" applyFill="1" applyBorder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15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right" wrapText="1"/>
    </xf>
    <xf numFmtId="0" fontId="3" fillId="3" borderId="25" xfId="0" applyFont="1" applyFill="1" applyBorder="1" applyAlignment="1">
      <alignment vertical="center" wrapText="1"/>
    </xf>
    <xf numFmtId="0" fontId="14" fillId="3" borderId="0" xfId="0" applyFont="1" applyFill="1" applyAlignment="1">
      <alignment wrapText="1"/>
    </xf>
    <xf numFmtId="0" fontId="9" fillId="2" borderId="2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right" wrapText="1"/>
    </xf>
    <xf numFmtId="0" fontId="12" fillId="3" borderId="0" xfId="0" applyFont="1" applyFill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0" xfId="0" applyFont="1" applyFill="1" applyAlignment="1">
      <alignment horizontal="right" vertical="center" wrapText="1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0" fillId="3" borderId="3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7" fillId="3" borderId="9" xfId="0" applyFont="1" applyFill="1" applyBorder="1" applyAlignment="1">
      <alignment wrapText="1"/>
    </xf>
    <xf numFmtId="0" fontId="17" fillId="3" borderId="9" xfId="0" applyFont="1" applyFill="1" applyBorder="1" applyAlignment="1" applyProtection="1">
      <alignment wrapText="1"/>
      <protection locked="0"/>
    </xf>
    <xf numFmtId="0" fontId="17" fillId="3" borderId="9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wrapText="1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554355</xdr:colOff>
      <xdr:row>1</xdr:row>
      <xdr:rowOff>139245</xdr:rowOff>
    </xdr:from>
    <xdr:to>
      <xdr:col>5</xdr:col>
      <xdr:colOff>2342204</xdr:colOff>
      <xdr:row>5</xdr:row>
      <xdr:rowOff>67085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AFD12-D23A-40EC-A925-C5D7E47B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3455" y="223065"/>
          <a:ext cx="1787849" cy="57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FE16-9B85-480B-9002-16DF8FBCD30A}">
  <sheetPr>
    <pageSetUpPr fitToPage="1"/>
  </sheetPr>
  <dimension ref="A1:G262"/>
  <sheetViews>
    <sheetView showGridLines="0" tabSelected="1" view="pageBreakPreview" zoomScale="80" zoomScaleNormal="100" zoomScaleSheetLayoutView="80" workbookViewId="0">
      <selection activeCell="C8" sqref="C8"/>
    </sheetView>
  </sheetViews>
  <sheetFormatPr defaultColWidth="11.453125" defaultRowHeight="13" x14ac:dyDescent="0.3"/>
  <cols>
    <col min="1" max="1" width="0.6328125" style="10" customWidth="1"/>
    <col min="2" max="2" width="6.90625" style="74" bestFit="1" customWidth="1"/>
    <col min="3" max="3" width="98" style="75" bestFit="1" customWidth="1"/>
    <col min="4" max="4" width="11.6328125" style="76" customWidth="1"/>
    <col min="5" max="5" width="0.90625" style="44" hidden="1" customWidth="1"/>
    <col min="6" max="6" width="50.453125" style="39" customWidth="1"/>
    <col min="7" max="7" width="2.08984375" style="10" customWidth="1"/>
    <col min="8" max="16384" width="11.453125" style="11"/>
  </cols>
  <sheetData>
    <row r="1" spans="1:7" s="3" customFormat="1" ht="6.75" customHeight="1" x14ac:dyDescent="0.25">
      <c r="A1" s="1"/>
      <c r="B1" s="2"/>
      <c r="C1" s="2"/>
      <c r="D1" s="2"/>
      <c r="E1" s="2"/>
      <c r="F1" s="2"/>
      <c r="G1" s="1"/>
    </row>
    <row r="2" spans="1:7" s="3" customFormat="1" x14ac:dyDescent="0.3">
      <c r="A2" s="1"/>
      <c r="B2" s="84" t="s">
        <v>1</v>
      </c>
      <c r="C2" s="85"/>
      <c r="D2" s="86"/>
      <c r="E2" s="87"/>
      <c r="F2" s="88"/>
      <c r="G2" s="1"/>
    </row>
    <row r="3" spans="1:7" s="3" customFormat="1" ht="12.75" customHeight="1" x14ac:dyDescent="0.25">
      <c r="A3" s="1"/>
      <c r="B3" s="95" t="s">
        <v>2</v>
      </c>
      <c r="C3" s="96"/>
      <c r="D3" s="89"/>
      <c r="E3" s="90"/>
      <c r="F3" s="91"/>
      <c r="G3" s="1"/>
    </row>
    <row r="4" spans="1:7" s="3" customFormat="1" ht="12.75" customHeight="1" x14ac:dyDescent="0.25">
      <c r="A4" s="1"/>
      <c r="B4" s="95"/>
      <c r="C4" s="96"/>
      <c r="D4" s="89"/>
      <c r="E4" s="90"/>
      <c r="F4" s="91"/>
      <c r="G4" s="1"/>
    </row>
    <row r="5" spans="1:7" s="3" customFormat="1" ht="12.75" customHeight="1" x14ac:dyDescent="0.25">
      <c r="A5" s="1"/>
      <c r="B5" s="95"/>
      <c r="C5" s="96"/>
      <c r="D5" s="89"/>
      <c r="E5" s="90"/>
      <c r="F5" s="91"/>
      <c r="G5" s="1"/>
    </row>
    <row r="6" spans="1:7" s="3" customFormat="1" ht="12.5" customHeight="1" x14ac:dyDescent="0.25">
      <c r="A6" s="1"/>
      <c r="B6" s="97"/>
      <c r="C6" s="98"/>
      <c r="D6" s="92"/>
      <c r="E6" s="93"/>
      <c r="F6" s="94"/>
      <c r="G6" s="1"/>
    </row>
    <row r="7" spans="1:7" s="8" customFormat="1" ht="9.75" customHeight="1" x14ac:dyDescent="0.3">
      <c r="A7" s="4"/>
      <c r="B7" s="5"/>
      <c r="C7" s="6"/>
      <c r="D7" s="6"/>
      <c r="E7" s="6"/>
      <c r="F7" s="7"/>
      <c r="G7" s="4"/>
    </row>
    <row r="8" spans="1:7" s="8" customFormat="1" x14ac:dyDescent="0.3">
      <c r="A8" s="4"/>
      <c r="B8" s="28"/>
      <c r="C8" s="29" t="s">
        <v>3</v>
      </c>
      <c r="D8" s="9"/>
      <c r="E8" s="30"/>
      <c r="F8" s="31" t="s">
        <v>5</v>
      </c>
      <c r="G8" s="4"/>
    </row>
    <row r="9" spans="1:7" s="8" customFormat="1" x14ac:dyDescent="0.3">
      <c r="A9" s="4"/>
      <c r="B9" s="28"/>
      <c r="C9" s="32" t="s">
        <v>4</v>
      </c>
      <c r="D9" s="30">
        <f>D8-1</f>
        <v>-1</v>
      </c>
      <c r="E9" s="30"/>
      <c r="F9" s="31" t="s">
        <v>6</v>
      </c>
      <c r="G9" s="4"/>
    </row>
    <row r="10" spans="1:7" s="8" customFormat="1" ht="13.5" thickBot="1" x14ac:dyDescent="0.35">
      <c r="A10" s="4"/>
      <c r="B10" s="33"/>
      <c r="C10" s="34"/>
      <c r="D10" s="35" t="s">
        <v>7</v>
      </c>
      <c r="E10" s="35"/>
      <c r="F10" s="36"/>
      <c r="G10" s="4"/>
    </row>
    <row r="11" spans="1:7" s="8" customFormat="1" ht="13.5" thickBot="1" x14ac:dyDescent="0.35">
      <c r="A11" s="4"/>
      <c r="B11" s="99" t="s">
        <v>10</v>
      </c>
      <c r="C11" s="100"/>
      <c r="D11" s="35" t="s">
        <v>8</v>
      </c>
      <c r="E11" s="35"/>
      <c r="F11" s="37" t="s">
        <v>9</v>
      </c>
      <c r="G11" s="4"/>
    </row>
    <row r="12" spans="1:7" s="8" customFormat="1" ht="6.75" customHeight="1" x14ac:dyDescent="0.3">
      <c r="A12" s="4"/>
      <c r="B12" s="28"/>
      <c r="C12" s="38"/>
      <c r="D12" s="39"/>
      <c r="E12" s="39"/>
      <c r="F12" s="40"/>
      <c r="G12" s="4"/>
    </row>
    <row r="13" spans="1:7" s="8" customFormat="1" x14ac:dyDescent="0.3">
      <c r="A13" s="4"/>
      <c r="B13" s="28"/>
      <c r="C13" s="38" t="s">
        <v>11</v>
      </c>
      <c r="D13" s="41"/>
      <c r="E13" s="38"/>
      <c r="F13" s="77"/>
      <c r="G13" s="4"/>
    </row>
    <row r="14" spans="1:7" s="8" customFormat="1" ht="8.25" customHeight="1" thickBot="1" x14ac:dyDescent="0.35">
      <c r="A14" s="4"/>
      <c r="B14" s="28"/>
      <c r="C14" s="38"/>
      <c r="D14" s="39"/>
      <c r="E14" s="39"/>
      <c r="F14" s="77"/>
      <c r="G14" s="4"/>
    </row>
    <row r="15" spans="1:7" ht="13.5" thickBot="1" x14ac:dyDescent="0.35">
      <c r="B15" s="42" t="s">
        <v>12</v>
      </c>
      <c r="C15" s="43" t="s">
        <v>13</v>
      </c>
      <c r="D15" s="39"/>
      <c r="F15" s="77"/>
    </row>
    <row r="16" spans="1:7" ht="30" customHeight="1" x14ac:dyDescent="0.3">
      <c r="B16" s="45"/>
      <c r="C16" s="12" t="s">
        <v>14</v>
      </c>
      <c r="D16" s="39"/>
      <c r="F16" s="78"/>
    </row>
    <row r="17" spans="1:7" s="16" customFormat="1" ht="30" customHeight="1" x14ac:dyDescent="0.35">
      <c r="A17" s="13"/>
      <c r="B17" s="14"/>
      <c r="C17" s="46" t="s">
        <v>15</v>
      </c>
      <c r="D17" s="15"/>
      <c r="E17" s="47" t="str">
        <f>IF(D17&gt;0,"Include room nº","")</f>
        <v/>
      </c>
      <c r="F17" s="79"/>
      <c r="G17" s="13"/>
    </row>
    <row r="18" spans="1:7" s="16" customFormat="1" ht="30" customHeight="1" x14ac:dyDescent="0.35">
      <c r="A18" s="13"/>
      <c r="B18" s="14"/>
      <c r="C18" s="48" t="s">
        <v>16</v>
      </c>
      <c r="D18" s="17"/>
      <c r="E18" s="47" t="str">
        <f>IF(D18&gt;0,"Include room nº","")</f>
        <v/>
      </c>
      <c r="F18" s="79"/>
      <c r="G18" s="13"/>
    </row>
    <row r="19" spans="1:7" s="16" customFormat="1" ht="30" customHeight="1" x14ac:dyDescent="0.35">
      <c r="A19" s="13"/>
      <c r="B19" s="14"/>
      <c r="C19" s="46" t="s">
        <v>17</v>
      </c>
      <c r="D19" s="17"/>
      <c r="E19" s="47" t="str">
        <f>IF(D19&gt;0,"Include room nº","")</f>
        <v/>
      </c>
      <c r="F19" s="79"/>
      <c r="G19" s="13"/>
    </row>
    <row r="20" spans="1:7" s="16" customFormat="1" x14ac:dyDescent="0.35">
      <c r="A20" s="13"/>
      <c r="B20" s="18"/>
      <c r="C20" s="19"/>
      <c r="D20" s="20"/>
      <c r="E20" s="47"/>
      <c r="F20" s="79"/>
      <c r="G20" s="13"/>
    </row>
    <row r="21" spans="1:7" s="16" customFormat="1" ht="30" customHeight="1" x14ac:dyDescent="0.35">
      <c r="A21" s="13"/>
      <c r="B21" s="14"/>
      <c r="C21" s="21" t="s">
        <v>18</v>
      </c>
      <c r="D21" s="17"/>
      <c r="E21" s="47" t="str">
        <f>IF(D21&gt;0,"Include room nº","")</f>
        <v/>
      </c>
      <c r="F21" s="79"/>
      <c r="G21" s="13"/>
    </row>
    <row r="22" spans="1:7" s="23" customFormat="1" ht="6.75" customHeight="1" x14ac:dyDescent="0.35">
      <c r="A22" s="22"/>
      <c r="B22" s="18"/>
      <c r="C22" s="26"/>
      <c r="D22" s="20"/>
      <c r="E22" s="47"/>
      <c r="F22" s="79"/>
      <c r="G22" s="22"/>
    </row>
    <row r="23" spans="1:7" ht="5.25" customHeight="1" x14ac:dyDescent="0.3">
      <c r="B23" s="45"/>
      <c r="C23" s="38"/>
      <c r="D23" s="39"/>
      <c r="E23" s="47"/>
      <c r="F23" s="79"/>
    </row>
    <row r="24" spans="1:7" x14ac:dyDescent="0.3">
      <c r="B24" s="45"/>
      <c r="C24" s="12" t="s">
        <v>19</v>
      </c>
      <c r="D24" s="39"/>
      <c r="E24" s="47"/>
      <c r="F24" s="79"/>
    </row>
    <row r="25" spans="1:7" ht="8.4" customHeight="1" x14ac:dyDescent="0.3">
      <c r="F25" s="80"/>
    </row>
    <row r="26" spans="1:7" s="23" customFormat="1" ht="30" customHeight="1" x14ac:dyDescent="0.35">
      <c r="A26" s="22"/>
      <c r="B26" s="14"/>
      <c r="C26" s="48" t="s">
        <v>20</v>
      </c>
      <c r="D26" s="15"/>
      <c r="E26" s="47" t="str">
        <f>IF(D26&gt;0,"Include room nº","")</f>
        <v/>
      </c>
      <c r="F26" s="79"/>
      <c r="G26" s="22"/>
    </row>
    <row r="27" spans="1:7" s="23" customFormat="1" ht="30" customHeight="1" x14ac:dyDescent="0.35">
      <c r="A27" s="22"/>
      <c r="B27" s="14"/>
      <c r="C27" s="48" t="s">
        <v>36</v>
      </c>
      <c r="D27" s="17"/>
      <c r="E27" s="47" t="str">
        <f>IF(D27&gt;0,"Include room nº","")</f>
        <v/>
      </c>
      <c r="F27" s="79"/>
      <c r="G27" s="22"/>
    </row>
    <row r="28" spans="1:7" s="23" customFormat="1" ht="30" customHeight="1" thickBot="1" x14ac:dyDescent="0.4">
      <c r="A28" s="22"/>
      <c r="B28" s="14"/>
      <c r="C28" s="48" t="s">
        <v>21</v>
      </c>
      <c r="D28" s="17"/>
      <c r="E28" s="47" t="str">
        <f>IF(D28&gt;0,"Include room nº","")</f>
        <v/>
      </c>
      <c r="F28" s="79"/>
      <c r="G28" s="22"/>
    </row>
    <row r="29" spans="1:7" ht="13.5" thickBot="1" x14ac:dyDescent="0.35">
      <c r="B29" s="45"/>
      <c r="C29" s="49" t="s">
        <v>22</v>
      </c>
      <c r="D29" s="50">
        <f>SUM(D17:D19)+D21+SUM(D26:D28)</f>
        <v>0</v>
      </c>
      <c r="E29" s="47"/>
      <c r="F29" s="79"/>
    </row>
    <row r="30" spans="1:7" ht="9.65" customHeight="1" thickBot="1" x14ac:dyDescent="0.35">
      <c r="B30" s="45"/>
      <c r="C30" s="51"/>
      <c r="D30" s="39"/>
      <c r="E30" s="47"/>
      <c r="F30" s="79"/>
    </row>
    <row r="31" spans="1:7" ht="13.5" thickBot="1" x14ac:dyDescent="0.35">
      <c r="B31" s="52" t="s">
        <v>23</v>
      </c>
      <c r="C31" s="24" t="s">
        <v>24</v>
      </c>
      <c r="D31" s="39"/>
      <c r="E31" s="47"/>
      <c r="F31" s="79"/>
    </row>
    <row r="32" spans="1:7" s="16" customFormat="1" ht="30" customHeight="1" x14ac:dyDescent="0.35">
      <c r="A32" s="13"/>
      <c r="B32" s="18"/>
      <c r="C32" s="53" t="s">
        <v>37</v>
      </c>
      <c r="D32" s="17"/>
      <c r="E32" s="47" t="str">
        <f>IF(D32&gt;0,"Include room nº","")</f>
        <v/>
      </c>
      <c r="F32" s="79"/>
      <c r="G32" s="13"/>
    </row>
    <row r="33" spans="1:7" s="16" customFormat="1" ht="30" customHeight="1" x14ac:dyDescent="0.35">
      <c r="A33" s="13"/>
      <c r="B33" s="18"/>
      <c r="C33" s="53" t="s">
        <v>38</v>
      </c>
      <c r="D33" s="17"/>
      <c r="E33" s="47" t="str">
        <f>IF(D33&gt;0,"Include room nº","")</f>
        <v/>
      </c>
      <c r="F33" s="79"/>
      <c r="G33" s="13"/>
    </row>
    <row r="34" spans="1:7" s="16" customFormat="1" ht="6.75" customHeight="1" x14ac:dyDescent="0.35">
      <c r="A34" s="13"/>
      <c r="B34" s="18"/>
      <c r="C34" s="20"/>
      <c r="D34" s="20"/>
      <c r="E34" s="47"/>
      <c r="F34" s="79"/>
      <c r="G34" s="13"/>
    </row>
    <row r="35" spans="1:7" s="16" customFormat="1" ht="7.5" customHeight="1" thickBot="1" x14ac:dyDescent="0.4">
      <c r="A35" s="13"/>
      <c r="B35" s="18"/>
      <c r="C35" s="25"/>
      <c r="D35" s="20"/>
      <c r="E35" s="47"/>
      <c r="F35" s="79"/>
      <c r="G35" s="13"/>
    </row>
    <row r="36" spans="1:7" s="16" customFormat="1" ht="12.75" customHeight="1" thickBot="1" x14ac:dyDescent="0.35">
      <c r="A36" s="13"/>
      <c r="B36" s="52" t="s">
        <v>23</v>
      </c>
      <c r="C36" s="24" t="s">
        <v>25</v>
      </c>
      <c r="D36" s="20"/>
      <c r="E36" s="47"/>
      <c r="F36" s="79"/>
      <c r="G36" s="13"/>
    </row>
    <row r="37" spans="1:7" s="16" customFormat="1" ht="30" customHeight="1" x14ac:dyDescent="0.35">
      <c r="A37" s="13"/>
      <c r="B37" s="18"/>
      <c r="C37" s="48" t="s">
        <v>26</v>
      </c>
      <c r="D37" s="17"/>
      <c r="E37" s="47" t="str">
        <f>IF(D37&gt;0,"Include room nº","")</f>
        <v/>
      </c>
      <c r="F37" s="79"/>
      <c r="G37" s="13"/>
    </row>
    <row r="38" spans="1:7" s="16" customFormat="1" ht="30" customHeight="1" x14ac:dyDescent="0.35">
      <c r="A38" s="13"/>
      <c r="B38" s="18"/>
      <c r="C38" s="48" t="s">
        <v>27</v>
      </c>
      <c r="D38" s="17"/>
      <c r="E38" s="47" t="str">
        <f>IF(D38&gt;0,"Include room nº","")</f>
        <v/>
      </c>
      <c r="F38" s="79"/>
      <c r="G38" s="13"/>
    </row>
    <row r="39" spans="1:7" s="16" customFormat="1" ht="30" customHeight="1" x14ac:dyDescent="0.35">
      <c r="A39" s="13"/>
      <c r="B39" s="18"/>
      <c r="C39" s="48" t="s">
        <v>39</v>
      </c>
      <c r="D39" s="17"/>
      <c r="E39" s="47" t="str">
        <f>IF(D39&gt;0,"Include room nº","")</f>
        <v/>
      </c>
      <c r="F39" s="79"/>
      <c r="G39" s="13"/>
    </row>
    <row r="40" spans="1:7" s="16" customFormat="1" ht="10.5" customHeight="1" thickBot="1" x14ac:dyDescent="0.4">
      <c r="A40" s="13"/>
      <c r="B40" s="18"/>
      <c r="C40" s="26"/>
      <c r="D40" s="20"/>
      <c r="E40" s="47"/>
      <c r="F40" s="79"/>
      <c r="G40" s="13"/>
    </row>
    <row r="41" spans="1:7" s="16" customFormat="1" ht="30" customHeight="1" thickBot="1" x14ac:dyDescent="0.35">
      <c r="A41" s="13"/>
      <c r="B41" s="18"/>
      <c r="C41" s="54" t="s">
        <v>28</v>
      </c>
      <c r="D41" s="50">
        <f>SUM(SUM(D32:D33)+SUM(D37:D39))</f>
        <v>0</v>
      </c>
      <c r="E41" s="47"/>
      <c r="F41" s="79"/>
      <c r="G41" s="13"/>
    </row>
    <row r="42" spans="1:7" s="16" customFormat="1" ht="5.25" customHeight="1" x14ac:dyDescent="0.3">
      <c r="A42" s="13"/>
      <c r="B42" s="18"/>
      <c r="C42" s="29"/>
      <c r="D42" s="26"/>
      <c r="E42" s="47"/>
      <c r="F42" s="79"/>
      <c r="G42" s="13"/>
    </row>
    <row r="43" spans="1:7" ht="3" customHeight="1" thickBot="1" x14ac:dyDescent="0.35">
      <c r="B43" s="45"/>
      <c r="C43" s="38"/>
      <c r="D43" s="39"/>
      <c r="E43" s="47"/>
      <c r="F43" s="79"/>
    </row>
    <row r="44" spans="1:7" ht="30" customHeight="1" thickBot="1" x14ac:dyDescent="0.35">
      <c r="B44" s="45"/>
      <c r="C44" s="49" t="s">
        <v>29</v>
      </c>
      <c r="D44" s="50">
        <f>D13-D29+D41</f>
        <v>0</v>
      </c>
      <c r="E44" s="47"/>
      <c r="F44" s="79"/>
    </row>
    <row r="45" spans="1:7" ht="6" customHeight="1" x14ac:dyDescent="0.3">
      <c r="B45" s="45"/>
      <c r="C45" s="55"/>
      <c r="D45" s="38"/>
      <c r="E45" s="47"/>
      <c r="F45" s="79"/>
    </row>
    <row r="46" spans="1:7" s="23" customFormat="1" ht="3" customHeight="1" thickBot="1" x14ac:dyDescent="0.4">
      <c r="A46" s="22"/>
      <c r="B46" s="18"/>
      <c r="C46" s="26"/>
      <c r="D46" s="20"/>
      <c r="E46" s="47"/>
      <c r="F46" s="79"/>
      <c r="G46" s="22"/>
    </row>
    <row r="47" spans="1:7" s="23" customFormat="1" ht="30" customHeight="1" thickBot="1" x14ac:dyDescent="0.35">
      <c r="A47" s="22"/>
      <c r="B47" s="18"/>
      <c r="C47" s="49" t="s">
        <v>30</v>
      </c>
      <c r="D47" s="50">
        <f>D13-D29+D41</f>
        <v>0</v>
      </c>
      <c r="E47" s="47"/>
      <c r="F47" s="79"/>
      <c r="G47" s="22"/>
    </row>
    <row r="48" spans="1:7" s="23" customFormat="1" ht="6.65" customHeight="1" thickBot="1" x14ac:dyDescent="0.4">
      <c r="A48" s="22"/>
      <c r="B48" s="18"/>
      <c r="C48" s="26"/>
      <c r="D48" s="20"/>
      <c r="E48" s="47"/>
      <c r="F48" s="79"/>
      <c r="G48" s="22"/>
    </row>
    <row r="49" spans="1:7" s="23" customFormat="1" ht="13.5" thickBot="1" x14ac:dyDescent="0.35">
      <c r="A49" s="22"/>
      <c r="B49" s="56" t="s">
        <v>0</v>
      </c>
      <c r="C49" s="57" t="s">
        <v>31</v>
      </c>
      <c r="D49" s="27">
        <v>0</v>
      </c>
      <c r="E49" s="47"/>
      <c r="F49" s="79"/>
      <c r="G49" s="22"/>
    </row>
    <row r="50" spans="1:7" s="23" customFormat="1" ht="6" customHeight="1" thickBot="1" x14ac:dyDescent="0.4">
      <c r="A50" s="22"/>
      <c r="B50" s="18"/>
      <c r="C50" s="58"/>
      <c r="D50" s="20"/>
      <c r="E50" s="25"/>
      <c r="F50" s="59"/>
      <c r="G50" s="22"/>
    </row>
    <row r="51" spans="1:7" s="23" customFormat="1" ht="13.5" thickBot="1" x14ac:dyDescent="0.35">
      <c r="A51" s="22"/>
      <c r="B51" s="18"/>
      <c r="C51" s="49" t="s">
        <v>32</v>
      </c>
      <c r="D51" s="50">
        <f>D49-D47</f>
        <v>0</v>
      </c>
      <c r="E51" s="25"/>
      <c r="F51" s="60" t="str">
        <f>IF(D51&gt;0,"Produced more rooms",(IF(D51&lt;0,"Cleaned more rooms","O.k.")))</f>
        <v>O.k.</v>
      </c>
      <c r="G51" s="22"/>
    </row>
    <row r="52" spans="1:7" s="23" customFormat="1" ht="5.4" customHeight="1" x14ac:dyDescent="0.3">
      <c r="A52" s="22"/>
      <c r="B52" s="18"/>
      <c r="C52" s="29"/>
      <c r="D52" s="26"/>
      <c r="E52" s="25"/>
      <c r="F52" s="60"/>
      <c r="G52" s="22"/>
    </row>
    <row r="53" spans="1:7" s="23" customFormat="1" ht="13.5" thickBot="1" x14ac:dyDescent="0.35">
      <c r="A53" s="22"/>
      <c r="B53" s="18"/>
      <c r="C53" s="61" t="s">
        <v>33</v>
      </c>
      <c r="D53" s="26"/>
      <c r="E53" s="25"/>
      <c r="F53" s="60"/>
      <c r="G53" s="22"/>
    </row>
    <row r="54" spans="1:7" s="23" customFormat="1" ht="18.75" customHeight="1" x14ac:dyDescent="0.35">
      <c r="A54" s="22"/>
      <c r="B54" s="18"/>
      <c r="C54" s="101"/>
      <c r="D54" s="26"/>
      <c r="E54" s="25"/>
      <c r="F54" s="60"/>
      <c r="G54" s="22"/>
    </row>
    <row r="55" spans="1:7" ht="24" customHeight="1" x14ac:dyDescent="0.3">
      <c r="B55" s="45"/>
      <c r="C55" s="102"/>
      <c r="D55" s="104"/>
      <c r="E55" s="104"/>
      <c r="F55" s="105"/>
    </row>
    <row r="56" spans="1:7" ht="21.75" customHeight="1" x14ac:dyDescent="0.3">
      <c r="B56" s="45"/>
      <c r="C56" s="102"/>
      <c r="D56" s="35"/>
      <c r="E56" s="62"/>
      <c r="F56" s="36"/>
    </row>
    <row r="57" spans="1:7" ht="23.4" customHeight="1" thickBot="1" x14ac:dyDescent="0.35">
      <c r="B57" s="45"/>
      <c r="C57" s="103"/>
      <c r="D57" s="35"/>
      <c r="E57" s="62"/>
      <c r="F57" s="36"/>
    </row>
    <row r="58" spans="1:7" ht="8.25" customHeight="1" thickBot="1" x14ac:dyDescent="0.35">
      <c r="B58" s="45"/>
      <c r="C58" s="29"/>
      <c r="D58" s="39"/>
      <c r="F58" s="63"/>
    </row>
    <row r="59" spans="1:7" ht="13.5" thickBot="1" x14ac:dyDescent="0.35">
      <c r="B59" s="45"/>
      <c r="C59" s="64" t="s">
        <v>34</v>
      </c>
      <c r="D59" s="39"/>
      <c r="F59" s="63"/>
    </row>
    <row r="60" spans="1:7" x14ac:dyDescent="0.3">
      <c r="B60" s="45"/>
      <c r="C60" s="81"/>
      <c r="D60" s="39"/>
      <c r="F60" s="40"/>
    </row>
    <row r="61" spans="1:7" ht="13.5" customHeight="1" x14ac:dyDescent="0.3">
      <c r="B61" s="45"/>
      <c r="C61" s="82"/>
      <c r="D61" s="39"/>
      <c r="F61" s="40"/>
    </row>
    <row r="62" spans="1:7" x14ac:dyDescent="0.3">
      <c r="B62" s="45"/>
      <c r="C62" s="82"/>
      <c r="D62" s="39"/>
      <c r="F62" s="40"/>
    </row>
    <row r="63" spans="1:7" x14ac:dyDescent="0.3">
      <c r="B63" s="45"/>
      <c r="C63" s="82"/>
      <c r="D63" s="39"/>
      <c r="F63" s="40"/>
    </row>
    <row r="64" spans="1:7" ht="13.5" thickBot="1" x14ac:dyDescent="0.35">
      <c r="B64" s="45"/>
      <c r="C64" s="83"/>
      <c r="D64" s="39"/>
      <c r="F64" s="40"/>
    </row>
    <row r="65" spans="2:6" ht="8.25" customHeight="1" thickBot="1" x14ac:dyDescent="0.35">
      <c r="B65" s="45"/>
      <c r="C65" s="29"/>
      <c r="D65" s="39"/>
      <c r="F65" s="40"/>
    </row>
    <row r="66" spans="2:6" ht="13.5" thickBot="1" x14ac:dyDescent="0.35">
      <c r="B66" s="45"/>
      <c r="C66" s="64" t="s">
        <v>35</v>
      </c>
      <c r="D66" s="39"/>
      <c r="F66" s="40"/>
    </row>
    <row r="67" spans="2:6" x14ac:dyDescent="0.3">
      <c r="B67" s="45"/>
      <c r="C67" s="81"/>
      <c r="D67" s="39"/>
      <c r="F67" s="40"/>
    </row>
    <row r="68" spans="2:6" ht="17.25" customHeight="1" x14ac:dyDescent="0.3">
      <c r="B68" s="45"/>
      <c r="C68" s="82"/>
      <c r="D68" s="39"/>
      <c r="F68" s="40"/>
    </row>
    <row r="69" spans="2:6" ht="21.75" customHeight="1" x14ac:dyDescent="0.3">
      <c r="B69" s="45"/>
      <c r="C69" s="82"/>
      <c r="D69" s="39"/>
      <c r="F69" s="40"/>
    </row>
    <row r="70" spans="2:6" ht="13.5" thickBot="1" x14ac:dyDescent="0.35">
      <c r="B70" s="45"/>
      <c r="C70" s="83"/>
      <c r="D70" s="39"/>
      <c r="F70" s="40"/>
    </row>
    <row r="71" spans="2:6" x14ac:dyDescent="0.3">
      <c r="B71" s="65"/>
      <c r="C71" s="66"/>
      <c r="D71" s="67"/>
      <c r="E71" s="68"/>
      <c r="F71" s="69"/>
    </row>
    <row r="72" spans="2:6" s="10" customFormat="1" x14ac:dyDescent="0.3">
      <c r="B72" s="70"/>
      <c r="C72" s="71"/>
      <c r="D72" s="72"/>
      <c r="E72" s="73"/>
      <c r="F72" s="72"/>
    </row>
    <row r="73" spans="2:6" s="10" customFormat="1" x14ac:dyDescent="0.3">
      <c r="B73" s="70"/>
      <c r="C73" s="71"/>
      <c r="D73" s="72"/>
      <c r="E73" s="73"/>
      <c r="F73" s="72"/>
    </row>
    <row r="74" spans="2:6" s="10" customFormat="1" x14ac:dyDescent="0.3">
      <c r="B74" s="70"/>
      <c r="C74" s="71"/>
      <c r="D74" s="72"/>
      <c r="E74" s="73"/>
      <c r="F74" s="72"/>
    </row>
    <row r="75" spans="2:6" s="10" customFormat="1" x14ac:dyDescent="0.3">
      <c r="B75" s="70"/>
      <c r="C75" s="71"/>
      <c r="D75" s="72"/>
      <c r="E75" s="73"/>
      <c r="F75" s="72"/>
    </row>
    <row r="76" spans="2:6" s="10" customFormat="1" x14ac:dyDescent="0.3">
      <c r="B76" s="70"/>
      <c r="C76" s="71"/>
      <c r="D76" s="72"/>
      <c r="E76" s="73"/>
      <c r="F76" s="72"/>
    </row>
    <row r="77" spans="2:6" s="10" customFormat="1" x14ac:dyDescent="0.3">
      <c r="B77" s="70"/>
      <c r="C77" s="71"/>
      <c r="D77" s="72"/>
      <c r="E77" s="73"/>
      <c r="F77" s="72"/>
    </row>
    <row r="78" spans="2:6" s="10" customFormat="1" x14ac:dyDescent="0.3">
      <c r="B78" s="70"/>
      <c r="C78" s="71"/>
      <c r="D78" s="72"/>
      <c r="E78" s="73"/>
      <c r="F78" s="72"/>
    </row>
    <row r="79" spans="2:6" s="10" customFormat="1" x14ac:dyDescent="0.3">
      <c r="B79" s="70"/>
      <c r="C79" s="71"/>
      <c r="D79" s="72"/>
      <c r="E79" s="73"/>
      <c r="F79" s="72"/>
    </row>
    <row r="80" spans="2:6" s="10" customFormat="1" x14ac:dyDescent="0.3">
      <c r="B80" s="70"/>
      <c r="C80" s="71"/>
      <c r="D80" s="72"/>
      <c r="E80" s="73"/>
      <c r="F80" s="72"/>
    </row>
    <row r="81" spans="2:6" s="10" customFormat="1" x14ac:dyDescent="0.3">
      <c r="B81" s="70"/>
      <c r="C81" s="71"/>
      <c r="D81" s="72"/>
      <c r="E81" s="73"/>
      <c r="F81" s="72"/>
    </row>
    <row r="82" spans="2:6" s="10" customFormat="1" x14ac:dyDescent="0.3">
      <c r="B82" s="70"/>
      <c r="C82" s="71"/>
      <c r="D82" s="72"/>
      <c r="E82" s="73"/>
      <c r="F82" s="72"/>
    </row>
    <row r="83" spans="2:6" s="10" customFormat="1" x14ac:dyDescent="0.3">
      <c r="B83" s="70"/>
      <c r="C83" s="71"/>
      <c r="D83" s="72"/>
      <c r="E83" s="73"/>
      <c r="F83" s="72"/>
    </row>
    <row r="84" spans="2:6" s="10" customFormat="1" x14ac:dyDescent="0.3">
      <c r="B84" s="70"/>
      <c r="C84" s="71"/>
      <c r="D84" s="72"/>
      <c r="E84" s="73"/>
      <c r="F84" s="72"/>
    </row>
    <row r="85" spans="2:6" s="10" customFormat="1" x14ac:dyDescent="0.3">
      <c r="B85" s="70"/>
      <c r="C85" s="71"/>
      <c r="D85" s="72"/>
      <c r="E85" s="73"/>
      <c r="F85" s="72"/>
    </row>
    <row r="86" spans="2:6" s="10" customFormat="1" x14ac:dyDescent="0.3">
      <c r="B86" s="70"/>
      <c r="C86" s="71"/>
      <c r="D86" s="72"/>
      <c r="E86" s="73"/>
      <c r="F86" s="72"/>
    </row>
    <row r="87" spans="2:6" s="10" customFormat="1" x14ac:dyDescent="0.3">
      <c r="B87" s="70"/>
      <c r="C87" s="71"/>
      <c r="D87" s="72"/>
      <c r="E87" s="73"/>
      <c r="F87" s="72"/>
    </row>
    <row r="88" spans="2:6" s="10" customFormat="1" x14ac:dyDescent="0.3">
      <c r="B88" s="70"/>
      <c r="C88" s="71"/>
      <c r="D88" s="72"/>
      <c r="E88" s="73"/>
      <c r="F88" s="72"/>
    </row>
    <row r="89" spans="2:6" s="10" customFormat="1" x14ac:dyDescent="0.3">
      <c r="B89" s="70"/>
      <c r="C89" s="71"/>
      <c r="D89" s="72"/>
      <c r="E89" s="73"/>
      <c r="F89" s="72"/>
    </row>
    <row r="90" spans="2:6" s="10" customFormat="1" x14ac:dyDescent="0.3">
      <c r="B90" s="70"/>
      <c r="C90" s="71"/>
      <c r="D90" s="72"/>
      <c r="E90" s="73"/>
      <c r="F90" s="72"/>
    </row>
    <row r="91" spans="2:6" s="10" customFormat="1" x14ac:dyDescent="0.3">
      <c r="B91" s="70"/>
      <c r="C91" s="71"/>
      <c r="D91" s="72"/>
      <c r="E91" s="73"/>
      <c r="F91" s="72"/>
    </row>
    <row r="92" spans="2:6" s="10" customFormat="1" x14ac:dyDescent="0.3">
      <c r="B92" s="70"/>
      <c r="C92" s="71"/>
      <c r="D92" s="72"/>
      <c r="E92" s="73"/>
      <c r="F92" s="72"/>
    </row>
    <row r="93" spans="2:6" s="10" customFormat="1" x14ac:dyDescent="0.3">
      <c r="B93" s="70"/>
      <c r="C93" s="71"/>
      <c r="D93" s="72"/>
      <c r="E93" s="73"/>
      <c r="F93" s="72"/>
    </row>
    <row r="94" spans="2:6" s="10" customFormat="1" x14ac:dyDescent="0.3">
      <c r="B94" s="70"/>
      <c r="C94" s="71"/>
      <c r="D94" s="72"/>
      <c r="E94" s="73"/>
      <c r="F94" s="72"/>
    </row>
    <row r="95" spans="2:6" s="10" customFormat="1" x14ac:dyDescent="0.3">
      <c r="B95" s="70"/>
      <c r="C95" s="71"/>
      <c r="D95" s="72"/>
      <c r="E95" s="73"/>
      <c r="F95" s="72"/>
    </row>
    <row r="96" spans="2:6" s="10" customFormat="1" x14ac:dyDescent="0.3">
      <c r="B96" s="70"/>
      <c r="C96" s="71"/>
      <c r="D96" s="72"/>
      <c r="E96" s="73"/>
      <c r="F96" s="72"/>
    </row>
    <row r="97" spans="2:6" s="10" customFormat="1" x14ac:dyDescent="0.3">
      <c r="B97" s="70"/>
      <c r="C97" s="71"/>
      <c r="D97" s="72"/>
      <c r="E97" s="73"/>
      <c r="F97" s="72"/>
    </row>
    <row r="98" spans="2:6" s="10" customFormat="1" x14ac:dyDescent="0.3">
      <c r="B98" s="70"/>
      <c r="C98" s="71"/>
      <c r="D98" s="72"/>
      <c r="E98" s="73"/>
      <c r="F98" s="72"/>
    </row>
    <row r="99" spans="2:6" s="10" customFormat="1" x14ac:dyDescent="0.3">
      <c r="B99" s="70"/>
      <c r="C99" s="71"/>
      <c r="D99" s="72"/>
      <c r="E99" s="73"/>
      <c r="F99" s="72"/>
    </row>
    <row r="100" spans="2:6" s="10" customFormat="1" x14ac:dyDescent="0.3">
      <c r="B100" s="70"/>
      <c r="C100" s="71"/>
      <c r="D100" s="72"/>
      <c r="E100" s="73"/>
      <c r="F100" s="72"/>
    </row>
    <row r="101" spans="2:6" s="10" customFormat="1" x14ac:dyDescent="0.3">
      <c r="B101" s="70"/>
      <c r="C101" s="71"/>
      <c r="D101" s="72"/>
      <c r="E101" s="73"/>
      <c r="F101" s="72"/>
    </row>
    <row r="102" spans="2:6" s="10" customFormat="1" x14ac:dyDescent="0.3">
      <c r="B102" s="70"/>
      <c r="C102" s="71"/>
      <c r="D102" s="72"/>
      <c r="E102" s="73"/>
      <c r="F102" s="72"/>
    </row>
    <row r="103" spans="2:6" s="10" customFormat="1" x14ac:dyDescent="0.3">
      <c r="B103" s="70"/>
      <c r="C103" s="71"/>
      <c r="D103" s="72"/>
      <c r="E103" s="73"/>
      <c r="F103" s="72"/>
    </row>
    <row r="104" spans="2:6" s="10" customFormat="1" x14ac:dyDescent="0.3">
      <c r="B104" s="70"/>
      <c r="C104" s="71"/>
      <c r="D104" s="72"/>
      <c r="E104" s="73"/>
      <c r="F104" s="72"/>
    </row>
    <row r="105" spans="2:6" s="10" customFormat="1" x14ac:dyDescent="0.3">
      <c r="B105" s="70"/>
      <c r="C105" s="71"/>
      <c r="D105" s="72"/>
      <c r="E105" s="73"/>
      <c r="F105" s="72"/>
    </row>
    <row r="106" spans="2:6" s="10" customFormat="1" x14ac:dyDescent="0.3">
      <c r="B106" s="70"/>
      <c r="C106" s="71"/>
      <c r="D106" s="72"/>
      <c r="E106" s="73"/>
      <c r="F106" s="72"/>
    </row>
    <row r="107" spans="2:6" s="10" customFormat="1" x14ac:dyDescent="0.3">
      <c r="B107" s="70"/>
      <c r="C107" s="71"/>
      <c r="D107" s="72"/>
      <c r="E107" s="73"/>
      <c r="F107" s="72"/>
    </row>
    <row r="108" spans="2:6" s="10" customFormat="1" x14ac:dyDescent="0.3">
      <c r="B108" s="70"/>
      <c r="C108" s="71"/>
      <c r="D108" s="72"/>
      <c r="E108" s="73"/>
      <c r="F108" s="72"/>
    </row>
    <row r="109" spans="2:6" s="10" customFormat="1" x14ac:dyDescent="0.3">
      <c r="B109" s="70"/>
      <c r="C109" s="71"/>
      <c r="D109" s="72"/>
      <c r="E109" s="73"/>
      <c r="F109" s="72"/>
    </row>
    <row r="110" spans="2:6" s="10" customFormat="1" x14ac:dyDescent="0.3">
      <c r="B110" s="70"/>
      <c r="C110" s="71"/>
      <c r="D110" s="72"/>
      <c r="E110" s="73"/>
      <c r="F110" s="72"/>
    </row>
    <row r="111" spans="2:6" s="10" customFormat="1" x14ac:dyDescent="0.3">
      <c r="B111" s="70"/>
      <c r="C111" s="71"/>
      <c r="D111" s="72"/>
      <c r="E111" s="73"/>
      <c r="F111" s="72"/>
    </row>
    <row r="112" spans="2:6" s="10" customFormat="1" x14ac:dyDescent="0.3">
      <c r="B112" s="70"/>
      <c r="C112" s="71"/>
      <c r="D112" s="72"/>
      <c r="E112" s="73"/>
      <c r="F112" s="72"/>
    </row>
    <row r="113" spans="2:6" s="10" customFormat="1" x14ac:dyDescent="0.3">
      <c r="B113" s="70"/>
      <c r="C113" s="71"/>
      <c r="D113" s="72"/>
      <c r="E113" s="73"/>
      <c r="F113" s="72"/>
    </row>
    <row r="114" spans="2:6" s="10" customFormat="1" x14ac:dyDescent="0.3">
      <c r="B114" s="70"/>
      <c r="C114" s="71"/>
      <c r="D114" s="72"/>
      <c r="E114" s="73"/>
      <c r="F114" s="72"/>
    </row>
    <row r="115" spans="2:6" s="10" customFormat="1" x14ac:dyDescent="0.3">
      <c r="B115" s="70"/>
      <c r="C115" s="71"/>
      <c r="D115" s="72"/>
      <c r="E115" s="73"/>
      <c r="F115" s="72"/>
    </row>
    <row r="116" spans="2:6" s="10" customFormat="1" x14ac:dyDescent="0.3">
      <c r="B116" s="70"/>
      <c r="C116" s="71"/>
      <c r="D116" s="72"/>
      <c r="E116" s="73"/>
      <c r="F116" s="72"/>
    </row>
    <row r="117" spans="2:6" s="10" customFormat="1" x14ac:dyDescent="0.3">
      <c r="B117" s="70"/>
      <c r="C117" s="71"/>
      <c r="D117" s="72"/>
      <c r="E117" s="73"/>
      <c r="F117" s="72"/>
    </row>
    <row r="118" spans="2:6" s="10" customFormat="1" x14ac:dyDescent="0.3">
      <c r="B118" s="70"/>
      <c r="C118" s="71"/>
      <c r="D118" s="72"/>
      <c r="E118" s="73"/>
      <c r="F118" s="72"/>
    </row>
    <row r="119" spans="2:6" s="10" customFormat="1" x14ac:dyDescent="0.3">
      <c r="B119" s="70"/>
      <c r="C119" s="71"/>
      <c r="D119" s="72"/>
      <c r="E119" s="73"/>
      <c r="F119" s="72"/>
    </row>
    <row r="120" spans="2:6" s="10" customFormat="1" x14ac:dyDescent="0.3">
      <c r="B120" s="70"/>
      <c r="C120" s="71"/>
      <c r="D120" s="72"/>
      <c r="E120" s="73"/>
      <c r="F120" s="72"/>
    </row>
    <row r="121" spans="2:6" s="10" customFormat="1" x14ac:dyDescent="0.3">
      <c r="B121" s="70"/>
      <c r="C121" s="71"/>
      <c r="D121" s="72"/>
      <c r="E121" s="73"/>
      <c r="F121" s="72"/>
    </row>
    <row r="122" spans="2:6" s="10" customFormat="1" x14ac:dyDescent="0.3">
      <c r="B122" s="70"/>
      <c r="C122" s="71"/>
      <c r="D122" s="72"/>
      <c r="E122" s="73"/>
      <c r="F122" s="72"/>
    </row>
    <row r="123" spans="2:6" s="10" customFormat="1" x14ac:dyDescent="0.3">
      <c r="B123" s="70"/>
      <c r="C123" s="71"/>
      <c r="D123" s="72"/>
      <c r="E123" s="73"/>
      <c r="F123" s="72"/>
    </row>
    <row r="124" spans="2:6" s="10" customFormat="1" x14ac:dyDescent="0.3">
      <c r="B124" s="70"/>
      <c r="C124" s="71"/>
      <c r="D124" s="72"/>
      <c r="E124" s="73"/>
      <c r="F124" s="72"/>
    </row>
    <row r="125" spans="2:6" s="10" customFormat="1" x14ac:dyDescent="0.3">
      <c r="B125" s="70"/>
      <c r="C125" s="71"/>
      <c r="D125" s="72"/>
      <c r="E125" s="73"/>
      <c r="F125" s="72"/>
    </row>
    <row r="126" spans="2:6" s="10" customFormat="1" x14ac:dyDescent="0.3">
      <c r="B126" s="70"/>
      <c r="C126" s="71"/>
      <c r="D126" s="72"/>
      <c r="E126" s="73"/>
      <c r="F126" s="72"/>
    </row>
    <row r="127" spans="2:6" s="10" customFormat="1" x14ac:dyDescent="0.3">
      <c r="B127" s="70"/>
      <c r="C127" s="71"/>
      <c r="D127" s="72"/>
      <c r="E127" s="73"/>
      <c r="F127" s="72"/>
    </row>
    <row r="128" spans="2:6" s="10" customFormat="1" x14ac:dyDescent="0.3">
      <c r="B128" s="70"/>
      <c r="C128" s="71"/>
      <c r="D128" s="72"/>
      <c r="E128" s="73"/>
      <c r="F128" s="72"/>
    </row>
    <row r="129" spans="2:6" s="10" customFormat="1" x14ac:dyDescent="0.3">
      <c r="B129" s="70"/>
      <c r="C129" s="71"/>
      <c r="D129" s="72"/>
      <c r="E129" s="73"/>
      <c r="F129" s="72"/>
    </row>
    <row r="130" spans="2:6" s="10" customFormat="1" x14ac:dyDescent="0.3">
      <c r="B130" s="70"/>
      <c r="C130" s="71"/>
      <c r="D130" s="72"/>
      <c r="E130" s="73"/>
      <c r="F130" s="72"/>
    </row>
    <row r="131" spans="2:6" s="10" customFormat="1" x14ac:dyDescent="0.3">
      <c r="B131" s="70"/>
      <c r="C131" s="71"/>
      <c r="D131" s="72"/>
      <c r="E131" s="73"/>
      <c r="F131" s="72"/>
    </row>
    <row r="132" spans="2:6" s="10" customFormat="1" x14ac:dyDescent="0.3">
      <c r="B132" s="70"/>
      <c r="C132" s="71"/>
      <c r="D132" s="72"/>
      <c r="E132" s="73"/>
      <c r="F132" s="72"/>
    </row>
    <row r="133" spans="2:6" s="10" customFormat="1" x14ac:dyDescent="0.3">
      <c r="B133" s="70"/>
      <c r="C133" s="71"/>
      <c r="D133" s="72"/>
      <c r="E133" s="73"/>
      <c r="F133" s="72"/>
    </row>
    <row r="134" spans="2:6" s="10" customFormat="1" x14ac:dyDescent="0.3">
      <c r="B134" s="70"/>
      <c r="C134" s="71"/>
      <c r="D134" s="72"/>
      <c r="E134" s="73"/>
      <c r="F134" s="72"/>
    </row>
    <row r="135" spans="2:6" s="10" customFormat="1" x14ac:dyDescent="0.3">
      <c r="B135" s="70"/>
      <c r="C135" s="71"/>
      <c r="D135" s="72"/>
      <c r="E135" s="73"/>
      <c r="F135" s="72"/>
    </row>
    <row r="136" spans="2:6" s="10" customFormat="1" x14ac:dyDescent="0.3">
      <c r="B136" s="70"/>
      <c r="C136" s="71"/>
      <c r="D136" s="72"/>
      <c r="E136" s="73"/>
      <c r="F136" s="72"/>
    </row>
    <row r="137" spans="2:6" s="10" customFormat="1" x14ac:dyDescent="0.3">
      <c r="B137" s="70"/>
      <c r="C137" s="71"/>
      <c r="D137" s="72"/>
      <c r="E137" s="73"/>
      <c r="F137" s="72"/>
    </row>
    <row r="138" spans="2:6" s="10" customFormat="1" x14ac:dyDescent="0.3">
      <c r="B138" s="70"/>
      <c r="C138" s="71"/>
      <c r="D138" s="72"/>
      <c r="E138" s="73"/>
      <c r="F138" s="72"/>
    </row>
    <row r="139" spans="2:6" s="10" customFormat="1" x14ac:dyDescent="0.3">
      <c r="B139" s="70"/>
      <c r="C139" s="71"/>
      <c r="D139" s="72"/>
      <c r="E139" s="73"/>
      <c r="F139" s="72"/>
    </row>
    <row r="140" spans="2:6" s="10" customFormat="1" x14ac:dyDescent="0.3">
      <c r="B140" s="70"/>
      <c r="C140" s="71"/>
      <c r="D140" s="72"/>
      <c r="E140" s="73"/>
      <c r="F140" s="72"/>
    </row>
    <row r="141" spans="2:6" s="10" customFormat="1" x14ac:dyDescent="0.3">
      <c r="B141" s="70"/>
      <c r="C141" s="71"/>
      <c r="D141" s="72"/>
      <c r="E141" s="73"/>
      <c r="F141" s="72"/>
    </row>
    <row r="142" spans="2:6" s="10" customFormat="1" x14ac:dyDescent="0.3">
      <c r="B142" s="70"/>
      <c r="C142" s="71"/>
      <c r="D142" s="72"/>
      <c r="E142" s="73"/>
      <c r="F142" s="72"/>
    </row>
    <row r="143" spans="2:6" s="10" customFormat="1" x14ac:dyDescent="0.3">
      <c r="B143" s="70"/>
      <c r="C143" s="71"/>
      <c r="D143" s="72"/>
      <c r="E143" s="73"/>
      <c r="F143" s="72"/>
    </row>
    <row r="144" spans="2:6" s="10" customFormat="1" x14ac:dyDescent="0.3">
      <c r="B144" s="70"/>
      <c r="C144" s="71"/>
      <c r="D144" s="72"/>
      <c r="E144" s="73"/>
      <c r="F144" s="72"/>
    </row>
    <row r="145" spans="2:6" s="10" customFormat="1" x14ac:dyDescent="0.3">
      <c r="B145" s="70"/>
      <c r="C145" s="71"/>
      <c r="D145" s="72"/>
      <c r="E145" s="73"/>
      <c r="F145" s="72"/>
    </row>
    <row r="146" spans="2:6" s="10" customFormat="1" x14ac:dyDescent="0.3">
      <c r="B146" s="70"/>
      <c r="C146" s="71"/>
      <c r="D146" s="72"/>
      <c r="E146" s="73"/>
      <c r="F146" s="72"/>
    </row>
    <row r="147" spans="2:6" s="10" customFormat="1" x14ac:dyDescent="0.3">
      <c r="B147" s="70"/>
      <c r="C147" s="71"/>
      <c r="D147" s="72"/>
      <c r="E147" s="73"/>
      <c r="F147" s="72"/>
    </row>
    <row r="148" spans="2:6" s="10" customFormat="1" x14ac:dyDescent="0.3">
      <c r="B148" s="70"/>
      <c r="C148" s="71"/>
      <c r="D148" s="72"/>
      <c r="E148" s="73"/>
      <c r="F148" s="72"/>
    </row>
    <row r="149" spans="2:6" s="10" customFormat="1" x14ac:dyDescent="0.3">
      <c r="B149" s="70"/>
      <c r="C149" s="71"/>
      <c r="D149" s="72"/>
      <c r="E149" s="73"/>
      <c r="F149" s="72"/>
    </row>
    <row r="150" spans="2:6" s="10" customFormat="1" x14ac:dyDescent="0.3">
      <c r="B150" s="70"/>
      <c r="C150" s="71"/>
      <c r="D150" s="72"/>
      <c r="E150" s="73"/>
      <c r="F150" s="72"/>
    </row>
    <row r="151" spans="2:6" s="10" customFormat="1" x14ac:dyDescent="0.3">
      <c r="B151" s="70"/>
      <c r="C151" s="71"/>
      <c r="D151" s="72"/>
      <c r="E151" s="73"/>
      <c r="F151" s="72"/>
    </row>
    <row r="152" spans="2:6" s="10" customFormat="1" x14ac:dyDescent="0.3">
      <c r="B152" s="70"/>
      <c r="C152" s="71"/>
      <c r="D152" s="72"/>
      <c r="E152" s="73"/>
      <c r="F152" s="72"/>
    </row>
    <row r="153" spans="2:6" s="10" customFormat="1" x14ac:dyDescent="0.3">
      <c r="B153" s="70"/>
      <c r="C153" s="71"/>
      <c r="D153" s="72"/>
      <c r="E153" s="73"/>
      <c r="F153" s="72"/>
    </row>
    <row r="154" spans="2:6" s="10" customFormat="1" x14ac:dyDescent="0.3">
      <c r="B154" s="70"/>
      <c r="C154" s="71"/>
      <c r="D154" s="72"/>
      <c r="E154" s="73"/>
      <c r="F154" s="72"/>
    </row>
    <row r="155" spans="2:6" s="10" customFormat="1" x14ac:dyDescent="0.3">
      <c r="B155" s="70"/>
      <c r="C155" s="71"/>
      <c r="D155" s="72"/>
      <c r="E155" s="73"/>
      <c r="F155" s="72"/>
    </row>
    <row r="156" spans="2:6" s="10" customFormat="1" x14ac:dyDescent="0.3">
      <c r="B156" s="70"/>
      <c r="C156" s="71"/>
      <c r="D156" s="72"/>
      <c r="E156" s="73"/>
      <c r="F156" s="72"/>
    </row>
    <row r="157" spans="2:6" s="10" customFormat="1" x14ac:dyDescent="0.3">
      <c r="B157" s="70"/>
      <c r="C157" s="71"/>
      <c r="D157" s="72"/>
      <c r="E157" s="73"/>
      <c r="F157" s="72"/>
    </row>
    <row r="158" spans="2:6" s="10" customFormat="1" x14ac:dyDescent="0.3">
      <c r="B158" s="70"/>
      <c r="C158" s="71"/>
      <c r="D158" s="72"/>
      <c r="E158" s="73"/>
      <c r="F158" s="72"/>
    </row>
    <row r="159" spans="2:6" s="10" customFormat="1" x14ac:dyDescent="0.3">
      <c r="B159" s="70"/>
      <c r="C159" s="71"/>
      <c r="D159" s="72"/>
      <c r="E159" s="73"/>
      <c r="F159" s="72"/>
    </row>
    <row r="160" spans="2:6" s="10" customFormat="1" x14ac:dyDescent="0.3">
      <c r="B160" s="70"/>
      <c r="C160" s="71"/>
      <c r="D160" s="72"/>
      <c r="E160" s="73"/>
      <c r="F160" s="72"/>
    </row>
    <row r="161" spans="2:6" s="10" customFormat="1" x14ac:dyDescent="0.3">
      <c r="B161" s="70"/>
      <c r="C161" s="71"/>
      <c r="D161" s="72"/>
      <c r="E161" s="73"/>
      <c r="F161" s="72"/>
    </row>
    <row r="162" spans="2:6" s="10" customFormat="1" x14ac:dyDescent="0.3">
      <c r="B162" s="70"/>
      <c r="C162" s="71"/>
      <c r="D162" s="72"/>
      <c r="E162" s="73"/>
      <c r="F162" s="72"/>
    </row>
    <row r="163" spans="2:6" s="10" customFormat="1" x14ac:dyDescent="0.3">
      <c r="B163" s="70"/>
      <c r="C163" s="71"/>
      <c r="D163" s="72"/>
      <c r="E163" s="73"/>
      <c r="F163" s="72"/>
    </row>
    <row r="164" spans="2:6" s="10" customFormat="1" x14ac:dyDescent="0.3">
      <c r="B164" s="70"/>
      <c r="C164" s="71"/>
      <c r="D164" s="72"/>
      <c r="E164" s="73"/>
      <c r="F164" s="72"/>
    </row>
    <row r="165" spans="2:6" s="10" customFormat="1" x14ac:dyDescent="0.3">
      <c r="B165" s="70"/>
      <c r="C165" s="71"/>
      <c r="D165" s="72"/>
      <c r="E165" s="73"/>
      <c r="F165" s="72"/>
    </row>
    <row r="166" spans="2:6" s="10" customFormat="1" x14ac:dyDescent="0.3">
      <c r="B166" s="70"/>
      <c r="C166" s="71"/>
      <c r="D166" s="72"/>
      <c r="E166" s="73"/>
      <c r="F166" s="72"/>
    </row>
    <row r="167" spans="2:6" s="10" customFormat="1" x14ac:dyDescent="0.3">
      <c r="B167" s="70"/>
      <c r="C167" s="71"/>
      <c r="D167" s="72"/>
      <c r="E167" s="73"/>
      <c r="F167" s="72"/>
    </row>
    <row r="168" spans="2:6" s="10" customFormat="1" x14ac:dyDescent="0.3">
      <c r="B168" s="70"/>
      <c r="C168" s="71"/>
      <c r="D168" s="72"/>
      <c r="E168" s="73"/>
      <c r="F168" s="72"/>
    </row>
    <row r="169" spans="2:6" s="10" customFormat="1" x14ac:dyDescent="0.3">
      <c r="B169" s="70"/>
      <c r="C169" s="71"/>
      <c r="D169" s="72"/>
      <c r="E169" s="73"/>
      <c r="F169" s="72"/>
    </row>
    <row r="170" spans="2:6" s="10" customFormat="1" x14ac:dyDescent="0.3">
      <c r="B170" s="70"/>
      <c r="C170" s="71"/>
      <c r="D170" s="72"/>
      <c r="E170" s="73"/>
      <c r="F170" s="72"/>
    </row>
    <row r="171" spans="2:6" s="10" customFormat="1" x14ac:dyDescent="0.3">
      <c r="B171" s="70"/>
      <c r="C171" s="71"/>
      <c r="D171" s="72"/>
      <c r="E171" s="73"/>
      <c r="F171" s="72"/>
    </row>
    <row r="172" spans="2:6" s="10" customFormat="1" x14ac:dyDescent="0.3">
      <c r="B172" s="70"/>
      <c r="C172" s="71"/>
      <c r="D172" s="72"/>
      <c r="E172" s="73"/>
      <c r="F172" s="72"/>
    </row>
    <row r="173" spans="2:6" s="10" customFormat="1" x14ac:dyDescent="0.3">
      <c r="B173" s="70"/>
      <c r="C173" s="71"/>
      <c r="D173" s="72"/>
      <c r="E173" s="73"/>
      <c r="F173" s="72"/>
    </row>
    <row r="174" spans="2:6" s="10" customFormat="1" x14ac:dyDescent="0.3">
      <c r="B174" s="70"/>
      <c r="C174" s="71"/>
      <c r="D174" s="72"/>
      <c r="E174" s="73"/>
      <c r="F174" s="72"/>
    </row>
    <row r="175" spans="2:6" s="10" customFormat="1" x14ac:dyDescent="0.3">
      <c r="B175" s="70"/>
      <c r="C175" s="71"/>
      <c r="D175" s="72"/>
      <c r="E175" s="73"/>
      <c r="F175" s="72"/>
    </row>
    <row r="176" spans="2:6" s="10" customFormat="1" x14ac:dyDescent="0.3">
      <c r="B176" s="70"/>
      <c r="C176" s="71"/>
      <c r="D176" s="72"/>
      <c r="E176" s="73"/>
      <c r="F176" s="72"/>
    </row>
    <row r="177" spans="2:6" s="10" customFormat="1" x14ac:dyDescent="0.3">
      <c r="B177" s="70"/>
      <c r="C177" s="71"/>
      <c r="D177" s="72"/>
      <c r="E177" s="73"/>
      <c r="F177" s="72"/>
    </row>
    <row r="178" spans="2:6" s="10" customFormat="1" x14ac:dyDescent="0.3">
      <c r="B178" s="70"/>
      <c r="C178" s="71"/>
      <c r="D178" s="72"/>
      <c r="E178" s="73"/>
      <c r="F178" s="72"/>
    </row>
    <row r="179" spans="2:6" s="10" customFormat="1" x14ac:dyDescent="0.3">
      <c r="B179" s="70"/>
      <c r="C179" s="71"/>
      <c r="D179" s="72"/>
      <c r="E179" s="73"/>
      <c r="F179" s="72"/>
    </row>
    <row r="180" spans="2:6" s="10" customFormat="1" x14ac:dyDescent="0.3">
      <c r="B180" s="70"/>
      <c r="C180" s="71"/>
      <c r="D180" s="72"/>
      <c r="E180" s="73"/>
      <c r="F180" s="72"/>
    </row>
    <row r="181" spans="2:6" s="10" customFormat="1" x14ac:dyDescent="0.3">
      <c r="B181" s="70"/>
      <c r="C181" s="71"/>
      <c r="D181" s="72"/>
      <c r="E181" s="73"/>
      <c r="F181" s="72"/>
    </row>
    <row r="182" spans="2:6" s="10" customFormat="1" x14ac:dyDescent="0.3">
      <c r="B182" s="70"/>
      <c r="C182" s="71"/>
      <c r="D182" s="72"/>
      <c r="E182" s="73"/>
      <c r="F182" s="72"/>
    </row>
    <row r="183" spans="2:6" s="10" customFormat="1" x14ac:dyDescent="0.3">
      <c r="B183" s="70"/>
      <c r="C183" s="71"/>
      <c r="D183" s="72"/>
      <c r="E183" s="73"/>
      <c r="F183" s="72"/>
    </row>
    <row r="184" spans="2:6" s="10" customFormat="1" x14ac:dyDescent="0.3">
      <c r="B184" s="70"/>
      <c r="C184" s="71"/>
      <c r="D184" s="72"/>
      <c r="E184" s="73"/>
      <c r="F184" s="72"/>
    </row>
    <row r="185" spans="2:6" s="10" customFormat="1" x14ac:dyDescent="0.3">
      <c r="B185" s="70"/>
      <c r="C185" s="71"/>
      <c r="D185" s="72"/>
      <c r="E185" s="73"/>
      <c r="F185" s="72"/>
    </row>
    <row r="186" spans="2:6" s="10" customFormat="1" x14ac:dyDescent="0.3">
      <c r="B186" s="70"/>
      <c r="C186" s="71"/>
      <c r="D186" s="72"/>
      <c r="E186" s="73"/>
      <c r="F186" s="72"/>
    </row>
    <row r="187" spans="2:6" s="10" customFormat="1" x14ac:dyDescent="0.3">
      <c r="B187" s="70"/>
      <c r="C187" s="71"/>
      <c r="D187" s="72"/>
      <c r="E187" s="73"/>
      <c r="F187" s="72"/>
    </row>
    <row r="188" spans="2:6" s="10" customFormat="1" x14ac:dyDescent="0.3">
      <c r="B188" s="70"/>
      <c r="C188" s="71"/>
      <c r="D188" s="72"/>
      <c r="E188" s="73"/>
      <c r="F188" s="72"/>
    </row>
    <row r="189" spans="2:6" s="10" customFormat="1" x14ac:dyDescent="0.3">
      <c r="B189" s="70"/>
      <c r="C189" s="71"/>
      <c r="D189" s="72"/>
      <c r="E189" s="73"/>
      <c r="F189" s="72"/>
    </row>
    <row r="190" spans="2:6" s="10" customFormat="1" x14ac:dyDescent="0.3">
      <c r="B190" s="70"/>
      <c r="C190" s="71"/>
      <c r="D190" s="72"/>
      <c r="E190" s="73"/>
      <c r="F190" s="72"/>
    </row>
    <row r="191" spans="2:6" s="10" customFormat="1" x14ac:dyDescent="0.3">
      <c r="B191" s="70"/>
      <c r="C191" s="71"/>
      <c r="D191" s="72"/>
      <c r="E191" s="73"/>
      <c r="F191" s="72"/>
    </row>
    <row r="192" spans="2:6" s="10" customFormat="1" x14ac:dyDescent="0.3">
      <c r="B192" s="70"/>
      <c r="C192" s="71"/>
      <c r="D192" s="72"/>
      <c r="E192" s="73"/>
      <c r="F192" s="72"/>
    </row>
    <row r="193" spans="2:6" s="10" customFormat="1" x14ac:dyDescent="0.3">
      <c r="B193" s="70"/>
      <c r="C193" s="71"/>
      <c r="D193" s="72"/>
      <c r="E193" s="73"/>
      <c r="F193" s="72"/>
    </row>
    <row r="194" spans="2:6" s="10" customFormat="1" x14ac:dyDescent="0.3">
      <c r="B194" s="70"/>
      <c r="C194" s="71"/>
      <c r="D194" s="72"/>
      <c r="E194" s="73"/>
      <c r="F194" s="72"/>
    </row>
    <row r="195" spans="2:6" s="10" customFormat="1" x14ac:dyDescent="0.3">
      <c r="B195" s="70"/>
      <c r="C195" s="71"/>
      <c r="D195" s="72"/>
      <c r="E195" s="73"/>
      <c r="F195" s="72"/>
    </row>
    <row r="196" spans="2:6" s="10" customFormat="1" x14ac:dyDescent="0.3">
      <c r="B196" s="70"/>
      <c r="C196" s="71"/>
      <c r="D196" s="72"/>
      <c r="E196" s="73"/>
      <c r="F196" s="72"/>
    </row>
    <row r="197" spans="2:6" s="10" customFormat="1" x14ac:dyDescent="0.3">
      <c r="B197" s="70"/>
      <c r="C197" s="71"/>
      <c r="D197" s="72"/>
      <c r="E197" s="73"/>
      <c r="F197" s="72"/>
    </row>
    <row r="198" spans="2:6" s="10" customFormat="1" x14ac:dyDescent="0.3">
      <c r="B198" s="70"/>
      <c r="C198" s="71"/>
      <c r="D198" s="72"/>
      <c r="E198" s="73"/>
      <c r="F198" s="72"/>
    </row>
    <row r="199" spans="2:6" s="10" customFormat="1" x14ac:dyDescent="0.3">
      <c r="B199" s="70"/>
      <c r="C199" s="71"/>
      <c r="D199" s="72"/>
      <c r="E199" s="73"/>
      <c r="F199" s="72"/>
    </row>
    <row r="200" spans="2:6" s="10" customFormat="1" x14ac:dyDescent="0.3">
      <c r="B200" s="70"/>
      <c r="C200" s="71"/>
      <c r="D200" s="72"/>
      <c r="E200" s="73"/>
      <c r="F200" s="72"/>
    </row>
    <row r="201" spans="2:6" s="10" customFormat="1" x14ac:dyDescent="0.3">
      <c r="B201" s="70"/>
      <c r="C201" s="71"/>
      <c r="D201" s="72"/>
      <c r="E201" s="73"/>
      <c r="F201" s="72"/>
    </row>
    <row r="202" spans="2:6" s="10" customFormat="1" x14ac:dyDescent="0.3">
      <c r="B202" s="70"/>
      <c r="C202" s="71"/>
      <c r="D202" s="72"/>
      <c r="E202" s="73"/>
      <c r="F202" s="72"/>
    </row>
    <row r="203" spans="2:6" s="10" customFormat="1" x14ac:dyDescent="0.3">
      <c r="B203" s="70"/>
      <c r="C203" s="71"/>
      <c r="D203" s="72"/>
      <c r="E203" s="73"/>
      <c r="F203" s="72"/>
    </row>
    <row r="204" spans="2:6" s="10" customFormat="1" x14ac:dyDescent="0.3">
      <c r="B204" s="70"/>
      <c r="C204" s="71"/>
      <c r="D204" s="72"/>
      <c r="E204" s="73"/>
      <c r="F204" s="72"/>
    </row>
    <row r="205" spans="2:6" s="10" customFormat="1" x14ac:dyDescent="0.3">
      <c r="B205" s="70"/>
      <c r="C205" s="71"/>
      <c r="D205" s="72"/>
      <c r="E205" s="73"/>
      <c r="F205" s="72"/>
    </row>
    <row r="206" spans="2:6" s="10" customFormat="1" x14ac:dyDescent="0.3">
      <c r="B206" s="70"/>
      <c r="C206" s="71"/>
      <c r="D206" s="72"/>
      <c r="E206" s="73"/>
      <c r="F206" s="72"/>
    </row>
    <row r="207" spans="2:6" s="10" customFormat="1" x14ac:dyDescent="0.3">
      <c r="B207" s="70"/>
      <c r="C207" s="71"/>
      <c r="D207" s="72"/>
      <c r="E207" s="73"/>
      <c r="F207" s="72"/>
    </row>
    <row r="208" spans="2:6" s="10" customFormat="1" x14ac:dyDescent="0.3">
      <c r="B208" s="70"/>
      <c r="C208" s="71"/>
      <c r="D208" s="72"/>
      <c r="E208" s="73"/>
      <c r="F208" s="72"/>
    </row>
    <row r="209" spans="2:6" s="10" customFormat="1" x14ac:dyDescent="0.3">
      <c r="B209" s="70"/>
      <c r="C209" s="71"/>
      <c r="D209" s="72"/>
      <c r="E209" s="73"/>
      <c r="F209" s="72"/>
    </row>
    <row r="210" spans="2:6" s="10" customFormat="1" x14ac:dyDescent="0.3">
      <c r="B210" s="70"/>
      <c r="C210" s="71"/>
      <c r="D210" s="72"/>
      <c r="E210" s="73"/>
      <c r="F210" s="72"/>
    </row>
    <row r="211" spans="2:6" s="10" customFormat="1" x14ac:dyDescent="0.3">
      <c r="B211" s="70"/>
      <c r="C211" s="71"/>
      <c r="D211" s="72"/>
      <c r="E211" s="73"/>
      <c r="F211" s="72"/>
    </row>
    <row r="212" spans="2:6" s="10" customFormat="1" x14ac:dyDescent="0.3">
      <c r="B212" s="70"/>
      <c r="C212" s="71"/>
      <c r="D212" s="72"/>
      <c r="E212" s="73"/>
      <c r="F212" s="72"/>
    </row>
    <row r="213" spans="2:6" s="10" customFormat="1" x14ac:dyDescent="0.3">
      <c r="B213" s="70"/>
      <c r="C213" s="71"/>
      <c r="D213" s="72"/>
      <c r="E213" s="73"/>
      <c r="F213" s="72"/>
    </row>
    <row r="214" spans="2:6" s="10" customFormat="1" x14ac:dyDescent="0.3">
      <c r="B214" s="70"/>
      <c r="C214" s="71"/>
      <c r="D214" s="72"/>
      <c r="E214" s="73"/>
      <c r="F214" s="72"/>
    </row>
    <row r="215" spans="2:6" s="10" customFormat="1" x14ac:dyDescent="0.3">
      <c r="B215" s="70"/>
      <c r="C215" s="71"/>
      <c r="D215" s="72"/>
      <c r="E215" s="73"/>
      <c r="F215" s="72"/>
    </row>
    <row r="216" spans="2:6" s="10" customFormat="1" x14ac:dyDescent="0.3">
      <c r="B216" s="70"/>
      <c r="C216" s="71"/>
      <c r="D216" s="72"/>
      <c r="E216" s="73"/>
      <c r="F216" s="72"/>
    </row>
    <row r="217" spans="2:6" s="10" customFormat="1" x14ac:dyDescent="0.3">
      <c r="B217" s="70"/>
      <c r="C217" s="71"/>
      <c r="D217" s="72"/>
      <c r="E217" s="73"/>
      <c r="F217" s="72"/>
    </row>
    <row r="218" spans="2:6" s="10" customFormat="1" x14ac:dyDescent="0.3">
      <c r="B218" s="70"/>
      <c r="C218" s="71"/>
      <c r="D218" s="72"/>
      <c r="E218" s="73"/>
      <c r="F218" s="72"/>
    </row>
    <row r="219" spans="2:6" s="10" customFormat="1" x14ac:dyDescent="0.3">
      <c r="B219" s="70"/>
      <c r="C219" s="71"/>
      <c r="D219" s="72"/>
      <c r="E219" s="73"/>
      <c r="F219" s="72"/>
    </row>
    <row r="220" spans="2:6" s="10" customFormat="1" x14ac:dyDescent="0.3">
      <c r="B220" s="70"/>
      <c r="C220" s="71"/>
      <c r="D220" s="72"/>
      <c r="E220" s="73"/>
      <c r="F220" s="72"/>
    </row>
    <row r="221" spans="2:6" s="10" customFormat="1" x14ac:dyDescent="0.3">
      <c r="B221" s="70"/>
      <c r="C221" s="71"/>
      <c r="D221" s="72"/>
      <c r="E221" s="73"/>
      <c r="F221" s="72"/>
    </row>
    <row r="222" spans="2:6" s="10" customFormat="1" x14ac:dyDescent="0.3">
      <c r="B222" s="70"/>
      <c r="C222" s="71"/>
      <c r="D222" s="72"/>
      <c r="E222" s="73"/>
      <c r="F222" s="72"/>
    </row>
    <row r="223" spans="2:6" s="10" customFormat="1" x14ac:dyDescent="0.3">
      <c r="B223" s="70"/>
      <c r="C223" s="71"/>
      <c r="D223" s="72"/>
      <c r="E223" s="73"/>
      <c r="F223" s="72"/>
    </row>
    <row r="224" spans="2:6" s="10" customFormat="1" x14ac:dyDescent="0.3">
      <c r="B224" s="70"/>
      <c r="C224" s="71"/>
      <c r="D224" s="72"/>
      <c r="E224" s="73"/>
      <c r="F224" s="72"/>
    </row>
    <row r="225" spans="2:6" s="10" customFormat="1" x14ac:dyDescent="0.3">
      <c r="B225" s="70"/>
      <c r="C225" s="71"/>
      <c r="D225" s="72"/>
      <c r="E225" s="73"/>
      <c r="F225" s="72"/>
    </row>
    <row r="226" spans="2:6" s="10" customFormat="1" x14ac:dyDescent="0.3">
      <c r="B226" s="70"/>
      <c r="C226" s="71"/>
      <c r="D226" s="72"/>
      <c r="E226" s="73"/>
      <c r="F226" s="72"/>
    </row>
    <row r="227" spans="2:6" s="10" customFormat="1" x14ac:dyDescent="0.3">
      <c r="B227" s="70"/>
      <c r="C227" s="71"/>
      <c r="D227" s="72"/>
      <c r="E227" s="73"/>
      <c r="F227" s="72"/>
    </row>
    <row r="228" spans="2:6" s="10" customFormat="1" x14ac:dyDescent="0.3">
      <c r="B228" s="70"/>
      <c r="C228" s="71"/>
      <c r="D228" s="72"/>
      <c r="E228" s="73"/>
      <c r="F228" s="72"/>
    </row>
    <row r="229" spans="2:6" s="10" customFormat="1" x14ac:dyDescent="0.3">
      <c r="B229" s="70"/>
      <c r="C229" s="71"/>
      <c r="D229" s="72"/>
      <c r="E229" s="73"/>
      <c r="F229" s="72"/>
    </row>
    <row r="230" spans="2:6" s="10" customFormat="1" x14ac:dyDescent="0.3">
      <c r="B230" s="70"/>
      <c r="C230" s="71"/>
      <c r="D230" s="72"/>
      <c r="E230" s="73"/>
      <c r="F230" s="72"/>
    </row>
    <row r="231" spans="2:6" s="10" customFormat="1" x14ac:dyDescent="0.3">
      <c r="B231" s="70"/>
      <c r="C231" s="71"/>
      <c r="D231" s="72"/>
      <c r="E231" s="73"/>
      <c r="F231" s="72"/>
    </row>
    <row r="232" spans="2:6" s="10" customFormat="1" x14ac:dyDescent="0.3">
      <c r="B232" s="70"/>
      <c r="C232" s="71"/>
      <c r="D232" s="72"/>
      <c r="E232" s="73"/>
      <c r="F232" s="72"/>
    </row>
    <row r="233" spans="2:6" s="10" customFormat="1" x14ac:dyDescent="0.3">
      <c r="B233" s="70"/>
      <c r="C233" s="71"/>
      <c r="D233" s="72"/>
      <c r="E233" s="73"/>
      <c r="F233" s="72"/>
    </row>
    <row r="234" spans="2:6" s="10" customFormat="1" x14ac:dyDescent="0.3">
      <c r="B234" s="70"/>
      <c r="C234" s="71"/>
      <c r="D234" s="72"/>
      <c r="E234" s="73"/>
      <c r="F234" s="72"/>
    </row>
    <row r="235" spans="2:6" s="10" customFormat="1" x14ac:dyDescent="0.3">
      <c r="B235" s="70"/>
      <c r="C235" s="71"/>
      <c r="D235" s="72"/>
      <c r="E235" s="73"/>
      <c r="F235" s="72"/>
    </row>
    <row r="236" spans="2:6" s="10" customFormat="1" x14ac:dyDescent="0.3">
      <c r="B236" s="70"/>
      <c r="C236" s="71"/>
      <c r="D236" s="72"/>
      <c r="E236" s="73"/>
      <c r="F236" s="72"/>
    </row>
    <row r="237" spans="2:6" s="10" customFormat="1" x14ac:dyDescent="0.3">
      <c r="B237" s="70"/>
      <c r="C237" s="71"/>
      <c r="D237" s="72"/>
      <c r="E237" s="73"/>
      <c r="F237" s="72"/>
    </row>
    <row r="238" spans="2:6" s="10" customFormat="1" x14ac:dyDescent="0.3">
      <c r="B238" s="70"/>
      <c r="C238" s="71"/>
      <c r="D238" s="72"/>
      <c r="E238" s="73"/>
      <c r="F238" s="72"/>
    </row>
    <row r="239" spans="2:6" s="10" customFormat="1" x14ac:dyDescent="0.3">
      <c r="B239" s="70"/>
      <c r="C239" s="71"/>
      <c r="D239" s="72"/>
      <c r="E239" s="73"/>
      <c r="F239" s="72"/>
    </row>
    <row r="240" spans="2:6" s="10" customFormat="1" x14ac:dyDescent="0.3">
      <c r="B240" s="70"/>
      <c r="C240" s="71"/>
      <c r="D240" s="72"/>
      <c r="E240" s="73"/>
      <c r="F240" s="72"/>
    </row>
    <row r="241" spans="2:6" s="10" customFormat="1" x14ac:dyDescent="0.3">
      <c r="B241" s="70"/>
      <c r="C241" s="71"/>
      <c r="D241" s="72"/>
      <c r="E241" s="73"/>
      <c r="F241" s="72"/>
    </row>
    <row r="242" spans="2:6" s="10" customFormat="1" x14ac:dyDescent="0.3">
      <c r="B242" s="70"/>
      <c r="C242" s="71"/>
      <c r="D242" s="72"/>
      <c r="E242" s="73"/>
      <c r="F242" s="72"/>
    </row>
    <row r="243" spans="2:6" s="10" customFormat="1" x14ac:dyDescent="0.3">
      <c r="B243" s="70"/>
      <c r="C243" s="71"/>
      <c r="D243" s="72"/>
      <c r="E243" s="73"/>
      <c r="F243" s="72"/>
    </row>
    <row r="244" spans="2:6" s="10" customFormat="1" x14ac:dyDescent="0.3">
      <c r="B244" s="70"/>
      <c r="C244" s="71"/>
      <c r="D244" s="72"/>
      <c r="E244" s="73"/>
      <c r="F244" s="72"/>
    </row>
    <row r="245" spans="2:6" s="10" customFormat="1" x14ac:dyDescent="0.3">
      <c r="B245" s="70"/>
      <c r="C245" s="71"/>
      <c r="D245" s="72"/>
      <c r="E245" s="73"/>
      <c r="F245" s="72"/>
    </row>
    <row r="246" spans="2:6" s="10" customFormat="1" x14ac:dyDescent="0.3">
      <c r="B246" s="70"/>
      <c r="C246" s="71"/>
      <c r="D246" s="72"/>
      <c r="E246" s="73"/>
      <c r="F246" s="72"/>
    </row>
    <row r="247" spans="2:6" s="10" customFormat="1" x14ac:dyDescent="0.3">
      <c r="B247" s="70"/>
      <c r="C247" s="71"/>
      <c r="D247" s="72"/>
      <c r="E247" s="73"/>
      <c r="F247" s="72"/>
    </row>
    <row r="248" spans="2:6" s="10" customFormat="1" x14ac:dyDescent="0.3">
      <c r="B248" s="70"/>
      <c r="C248" s="71"/>
      <c r="D248" s="72"/>
      <c r="E248" s="73"/>
      <c r="F248" s="72"/>
    </row>
    <row r="249" spans="2:6" s="10" customFormat="1" x14ac:dyDescent="0.3">
      <c r="B249" s="70"/>
      <c r="C249" s="71"/>
      <c r="D249" s="72"/>
      <c r="E249" s="73"/>
      <c r="F249" s="72"/>
    </row>
    <row r="250" spans="2:6" s="10" customFormat="1" x14ac:dyDescent="0.3">
      <c r="B250" s="70"/>
      <c r="C250" s="71"/>
      <c r="D250" s="72"/>
      <c r="E250" s="73"/>
      <c r="F250" s="72"/>
    </row>
    <row r="251" spans="2:6" s="10" customFormat="1" x14ac:dyDescent="0.3">
      <c r="B251" s="70"/>
      <c r="C251" s="71"/>
      <c r="D251" s="72"/>
      <c r="E251" s="73"/>
      <c r="F251" s="72"/>
    </row>
    <row r="252" spans="2:6" s="10" customFormat="1" x14ac:dyDescent="0.3">
      <c r="B252" s="70"/>
      <c r="C252" s="71"/>
      <c r="D252" s="72"/>
      <c r="E252" s="73"/>
      <c r="F252" s="72"/>
    </row>
    <row r="253" spans="2:6" s="10" customFormat="1" x14ac:dyDescent="0.3">
      <c r="B253" s="70"/>
      <c r="C253" s="71"/>
      <c r="D253" s="72"/>
      <c r="E253" s="73"/>
      <c r="F253" s="72"/>
    </row>
    <row r="254" spans="2:6" s="10" customFormat="1" x14ac:dyDescent="0.3">
      <c r="B254" s="70"/>
      <c r="C254" s="71"/>
      <c r="D254" s="72"/>
      <c r="E254" s="73"/>
      <c r="F254" s="72"/>
    </row>
    <row r="255" spans="2:6" s="10" customFormat="1" x14ac:dyDescent="0.3">
      <c r="B255" s="70"/>
      <c r="C255" s="71"/>
      <c r="D255" s="72"/>
      <c r="E255" s="73"/>
      <c r="F255" s="72"/>
    </row>
    <row r="256" spans="2:6" s="10" customFormat="1" x14ac:dyDescent="0.3">
      <c r="B256" s="70"/>
      <c r="C256" s="71"/>
      <c r="D256" s="72"/>
      <c r="E256" s="73"/>
      <c r="F256" s="72"/>
    </row>
    <row r="257" spans="2:6" s="10" customFormat="1" x14ac:dyDescent="0.3">
      <c r="B257" s="70"/>
      <c r="C257" s="71"/>
      <c r="D257" s="72"/>
      <c r="E257" s="73"/>
      <c r="F257" s="72"/>
    </row>
    <row r="258" spans="2:6" s="10" customFormat="1" x14ac:dyDescent="0.3">
      <c r="B258" s="70"/>
      <c r="C258" s="71"/>
      <c r="D258" s="72"/>
      <c r="E258" s="73"/>
      <c r="F258" s="72"/>
    </row>
    <row r="259" spans="2:6" s="10" customFormat="1" x14ac:dyDescent="0.3">
      <c r="B259" s="70"/>
      <c r="C259" s="71"/>
      <c r="D259" s="72"/>
      <c r="E259" s="73"/>
      <c r="F259" s="72"/>
    </row>
    <row r="260" spans="2:6" s="10" customFormat="1" x14ac:dyDescent="0.3">
      <c r="B260" s="70"/>
      <c r="C260" s="71"/>
      <c r="D260" s="72"/>
      <c r="E260" s="73"/>
      <c r="F260" s="72"/>
    </row>
    <row r="261" spans="2:6" s="10" customFormat="1" x14ac:dyDescent="0.3">
      <c r="B261" s="70"/>
      <c r="C261" s="71"/>
      <c r="D261" s="72"/>
      <c r="E261" s="73"/>
      <c r="F261" s="72"/>
    </row>
    <row r="262" spans="2:6" s="10" customFormat="1" x14ac:dyDescent="0.3">
      <c r="B262" s="70"/>
      <c r="C262" s="71"/>
      <c r="D262" s="72"/>
      <c r="E262" s="73"/>
      <c r="F262" s="72"/>
    </row>
  </sheetData>
  <sheetProtection algorithmName="SHA-512" hashValue="EgS8daNSjSVy/rA9h3ejE52ZgEXJrN/6zn0zStlVR36OAjDJyBHokbrFKcYlzU+O/kgF8SusLn2utsO6tAopLw==" saltValue="fJoVG9bohjG8298oerVXaQ==" spinCount="100000" sheet="1" objects="1" scenarios="1"/>
  <mergeCells count="8">
    <mergeCell ref="C60:C64"/>
    <mergeCell ref="C67:C70"/>
    <mergeCell ref="B2:C2"/>
    <mergeCell ref="D2:F6"/>
    <mergeCell ref="B3:C6"/>
    <mergeCell ref="B11:C11"/>
    <mergeCell ref="C54:C57"/>
    <mergeCell ref="D55:F55"/>
  </mergeCells>
  <conditionalFormatting sqref="D9:E9">
    <cfRule type="cellIs" dxfId="2" priority="3" stopIfTrue="1" operator="lessThan">
      <formula>0</formula>
    </cfRule>
  </conditionalFormatting>
  <conditionalFormatting sqref="F51:F54">
    <cfRule type="cellIs" dxfId="1" priority="1" stopIfTrue="1" operator="equal">
      <formula>"Más habitaciones limpiadas"</formula>
    </cfRule>
  </conditionalFormatting>
  <conditionalFormatting sqref="F58">
    <cfRule type="cellIs" dxfId="0" priority="2" stopIfTrue="1" operator="equal">
      <formula>"Explicar las diferencias"</formula>
    </cfRule>
  </conditionalFormatting>
  <dataValidations count="2">
    <dataValidation type="whole" operator="greaterThanOrEqual" allowBlank="1" showInputMessage="1" showErrorMessage="1" error="Esta celda sólo admite números positivos" sqref="D37:D38 D26:D28 D21 D17:D19 D49 D32:D33" xr:uid="{A0E43FE6-2760-4697-AFFA-29664C110049}">
      <formula1>0</formula1>
    </dataValidation>
    <dataValidation type="date" operator="greaterThan" allowBlank="1" showInputMessage="1" showErrorMessage="1" prompt="dd/mm/aa" sqref="D8" xr:uid="{2EE3EF43-649E-43C9-8F67-FE2ED34FE898}">
      <formula1>40179</formula1>
    </dataValidation>
  </dataValidations>
  <pageMargins left="0.25" right="0.25" top="0.75" bottom="0.75" header="0.3" footer="0.3"/>
  <pageSetup scale="6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BELEN RILO PONTORIERO</dc:creator>
  <cp:lastModifiedBy>ROCIO BELEN RILO PONTORIERO</cp:lastModifiedBy>
  <cp:lastPrinted>2025-03-14T18:10:07Z</cp:lastPrinted>
  <dcterms:created xsi:type="dcterms:W3CDTF">2023-10-05T13:35:13Z</dcterms:created>
  <dcterms:modified xsi:type="dcterms:W3CDTF">2025-04-22T13:10:06Z</dcterms:modified>
</cp:coreProperties>
</file>