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ORGANIZATION\BUSINESS PROCESSES\FINANCIAL MANAGEMENT\CASH MANAGEMENT &amp; TREASURY\"/>
    </mc:Choice>
  </mc:AlternateContent>
  <xr:revisionPtr revIDLastSave="0" documentId="13_ncr:1_{DDE97BD7-367B-4D0D-AEDD-930903AA702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Executed Payments" sheetId="2" r:id="rId1"/>
    <sheet name="Field information" sheetId="5" r:id="rId2"/>
    <sheet name="Reason Payments" sheetId="6" r:id="rId3"/>
    <sheet name="Import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'Executed Payments'!$B$11:$AB$51</definedName>
    <definedName name="_xlnm._FilterDatabase" localSheetId="3" hidden="1">Import!$B$7:$AE$50</definedName>
    <definedName name="BPC_N">[1]EFT_Menu!$C$24</definedName>
    <definedName name="button_pic">"Picture 1"</definedName>
    <definedName name="CALC_CECO">[2]TOT_REV!#REF!</definedName>
    <definedName name="CHECK_EXTREST">[2]TOT_REV!#REF!</definedName>
    <definedName name="CHECK_GOLF">[2]TOT_REV!#REF!</definedName>
    <definedName name="CHECK_SPA">[2]TOT_REV!#REF!</definedName>
    <definedName name="COSTCENTER_SELECTOR">[2]TOT_REV!#REF!</definedName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HOTEL_SELECTOR">#REF!</definedName>
    <definedName name="KlxToolbarACCOUNTS">"PLREVTOT"</definedName>
    <definedName name="KlxToolbarCONTROLS">"DIM5SET"</definedName>
    <definedName name="KlxToolbarCURRENCY">"TEUR2"</definedName>
    <definedName name="KlxToolbarDEPTS">"DPTOT1312"</definedName>
    <definedName name="LST_EB">[3]Technique!$A$23:$A$27</definedName>
    <definedName name="LST_ENV">[3]Technique!$I$23:$I$25</definedName>
    <definedName name="LST_FLRCVD">[3]Technique!$A$31:$A$33</definedName>
    <definedName name="LST_PRDCT">[3]Technique!$I$2:$I$5</definedName>
    <definedName name="LST_RSLTS">[4]Technique!$G$14:$G$15</definedName>
    <definedName name="LST_SCHM">[3]Technique!$C$31:$C$32</definedName>
    <definedName name="LST_TREDN">[5]Technique!$K$46:$K$48</definedName>
    <definedName name="LST_TREND">[6]Technique!$K$45:$K$47</definedName>
    <definedName name="LST_TSTS">[3]Technique!$G$31:$G$32</definedName>
    <definedName name="LST_YN">[5]Technique!$C$15:$C$17</definedName>
    <definedName name="MONTH_NR">[7]Param!$D$4</definedName>
    <definedName name="_xlnm.Print_Area" localSheetId="0">'Executed Payments'!$B$1:$U$15</definedName>
    <definedName name="_xlnm.Print_Area" localSheetId="3">Import!$A$1:$AE$53</definedName>
    <definedName name="Set.of.Books">[8]Sheet1!#REF!</definedName>
    <definedName name="Set.of.Books1">[8]Sheet1!#REF!</definedName>
    <definedName name="Set.of.Books2">[8]Sheet1!#REF!</definedName>
    <definedName name="Set.of.Books3">[8]Sheet1!#REF!</definedName>
    <definedName name="Set.of.Books4">[8]Sheet1!#REF!</definedName>
    <definedName name="Set.of.Books5">[8]Sheet1!#REF!</definedName>
    <definedName name="sss">[4]Technique!$E$2:$E$6</definedName>
    <definedName name="szzsz">[4]Technique!$I$22:$I$28</definedName>
    <definedName name="TransactionCode">[9]DropDown!$B$2:$B$6</definedName>
    <definedName name="YEAR">[10]Param!$C$3</definedName>
    <definedName name="YESNO">[9]DropDown!$A$2:$A$3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8" i="7" l="1"/>
  <c r="Z8" i="7"/>
  <c r="Y8" i="7"/>
  <c r="X8" i="7"/>
  <c r="W8" i="7"/>
  <c r="U8" i="7"/>
  <c r="S8" i="7"/>
  <c r="R8" i="7"/>
  <c r="T8" i="7"/>
  <c r="N8" i="7"/>
  <c r="R1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Rodríguez Herrero, C.</author>
    <author>Auzmendi Manchado, M.</author>
  </authors>
  <commentList>
    <comment ref="V11" authorId="0" shapeId="0" xr:uid="{514B7F4B-DD0F-4E43-854B-9B0B42B091E3}">
      <text>
        <r>
          <rPr>
            <b/>
            <sz val="9"/>
            <color indexed="81"/>
            <rFont val="Tahoma"/>
            <family val="2"/>
          </rPr>
          <t>Rodríguez Herrero, C.:</t>
        </r>
        <r>
          <rPr>
            <sz val="9"/>
            <color indexed="81"/>
            <rFont val="Tahoma"/>
            <family val="2"/>
          </rPr>
          <t xml:space="preserve">
Only applicable for P&amp;L accounts  ( group 6 &amp; 7)</t>
        </r>
      </text>
    </comment>
    <comment ref="Y11" authorId="0" shapeId="0" xr:uid="{9C018655-8E50-4863-8659-31974ABB4C42}">
      <text>
        <r>
          <rPr>
            <b/>
            <sz val="9"/>
            <color indexed="81"/>
            <rFont val="Tahoma"/>
            <family val="2"/>
          </rPr>
          <t>Rodríguez Herrero, C.:</t>
        </r>
        <r>
          <rPr>
            <sz val="9"/>
            <color indexed="81"/>
            <rFont val="Tahoma"/>
            <family val="2"/>
          </rPr>
          <t xml:space="preserve">
For Customer / vendor payments</t>
        </r>
      </text>
    </comment>
    <comment ref="AB11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Auzmendi Manchado, M.:</t>
        </r>
        <r>
          <rPr>
            <sz val="9"/>
            <color indexed="81"/>
            <rFont val="Tahoma"/>
            <family val="2"/>
          </rPr>
          <t xml:space="preserve">
-REFERENCE KEY 2.
- IF THE GL ACCOUNT FOR POSTING  IS A TRANSITORY ACCOUNT, IS NECESARY INDICATE IN THIS COLUMN  THAT THIS ITEM WILL BE RECLASSIFIED  IN THE FUTURE BY A JOURNAL
</t>
        </r>
      </text>
    </comment>
  </commentList>
</comments>
</file>

<file path=xl/sharedStrings.xml><?xml version="1.0" encoding="utf-8"?>
<sst xmlns="http://schemas.openxmlformats.org/spreadsheetml/2006/main" count="250" uniqueCount="175">
  <si>
    <t>Contact Name</t>
  </si>
  <si>
    <t>Business Unit</t>
  </si>
  <si>
    <t>Country</t>
  </si>
  <si>
    <t>Company Code</t>
  </si>
  <si>
    <t>Business Area</t>
  </si>
  <si>
    <t>Department</t>
  </si>
  <si>
    <t>Date</t>
  </si>
  <si>
    <t>Payment method</t>
  </si>
  <si>
    <t>Beneficiary</t>
  </si>
  <si>
    <t>Amount</t>
  </si>
  <si>
    <t>Currency</t>
  </si>
  <si>
    <t>Comments</t>
  </si>
  <si>
    <t>Transaction date</t>
  </si>
  <si>
    <t>Payment description</t>
  </si>
  <si>
    <t>SAP document number</t>
  </si>
  <si>
    <t>SAP client/vendor number</t>
  </si>
  <si>
    <t>GL Account for posting</t>
  </si>
  <si>
    <t>Beneficiary name</t>
  </si>
  <si>
    <t>IBAN / Account</t>
  </si>
  <si>
    <t xml:space="preserve">Company Code </t>
  </si>
  <si>
    <r>
      <t xml:space="preserve">Business Area
</t>
    </r>
    <r>
      <rPr>
        <b/>
        <sz val="9"/>
        <color theme="0"/>
        <rFont val="Arial"/>
        <family val="2"/>
      </rPr>
      <t>(Interco payments)</t>
    </r>
  </si>
  <si>
    <t>Payer Account (Kyriba bank account code)</t>
  </si>
  <si>
    <t>Concept (Budget Code)</t>
  </si>
  <si>
    <t>Comp Cod
(IC paymnt)</t>
  </si>
  <si>
    <t>Cost Center</t>
  </si>
  <si>
    <t>Other Comments</t>
  </si>
  <si>
    <t>Payments Reports</t>
  </si>
  <si>
    <t>Tax Code
(only w/ Taxes acc)</t>
  </si>
  <si>
    <t>Base
(only w/ Taxes acc)</t>
  </si>
  <si>
    <t>Invoice number</t>
  </si>
  <si>
    <t>Field information</t>
  </si>
  <si>
    <t>Field Name</t>
  </si>
  <si>
    <t>Order</t>
  </si>
  <si>
    <t>Comp Cod (IC paymnt)</t>
  </si>
  <si>
    <r>
      <t xml:space="preserve">Business Area </t>
    </r>
    <r>
      <rPr>
        <b/>
        <sz val="9"/>
        <rFont val="Arial"/>
        <family val="2"/>
      </rPr>
      <t>(Interco payments)</t>
    </r>
  </si>
  <si>
    <t xml:space="preserve">Comments </t>
  </si>
  <si>
    <t>MOTIVO PAGO</t>
  </si>
  <si>
    <t>MOTIVO EN INGLES</t>
  </si>
  <si>
    <t>CONCEPTO BANCO</t>
  </si>
  <si>
    <t>DESCRIPCION TESORERIA</t>
  </si>
  <si>
    <t>CUENTA CONTABLE</t>
  </si>
  <si>
    <t>REASON</t>
  </si>
  <si>
    <t>PAYMENT DESCRIPTION</t>
  </si>
  <si>
    <t>CONCEPT</t>
  </si>
  <si>
    <t>GL ACCOUNT FOR POSTING</t>
  </si>
  <si>
    <t>ANTICIPOS</t>
  </si>
  <si>
    <t>ANTICIPO IDXXXXXX</t>
  </si>
  <si>
    <t>WAGES</t>
  </si>
  <si>
    <t>FINIQUITOS</t>
  </si>
  <si>
    <t>FINIQUITO IDXXXXXX</t>
  </si>
  <si>
    <t>INDEMNIZACIONES</t>
  </si>
  <si>
    <t>INDEM IDXXXXXX</t>
  </si>
  <si>
    <t>NOMINAS POST PAGO / RECALCULO DIFERENCIAS</t>
  </si>
  <si>
    <t>CALCULO / RECALCULO IDXXXXXX</t>
  </si>
  <si>
    <t>SANCIONES SEG SOCIAL</t>
  </si>
  <si>
    <t>SOCIAL SECURITY PENALTIES</t>
  </si>
  <si>
    <t>IDENTIFICACION ORGANISMO</t>
  </si>
  <si>
    <t>SANCIONES INSPECCIONES TRABAJO</t>
  </si>
  <si>
    <t>LABOUR PENALTIES</t>
  </si>
  <si>
    <t>SANCIONES IRPF</t>
  </si>
  <si>
    <t>IRPF PENALTIES</t>
  </si>
  <si>
    <t>DEUDAS SEG SOCIAL</t>
  </si>
  <si>
    <t>SOCIAL SECURITY DEBTS</t>
  </si>
  <si>
    <t>WAGTAX</t>
  </si>
  <si>
    <t>DEUDAS IRPF</t>
  </si>
  <si>
    <t>IRPF DEBTS</t>
  </si>
  <si>
    <t>RETENCION JUDICIAL</t>
  </si>
  <si>
    <t>SANCION RETENCION JUDICIAL</t>
  </si>
  <si>
    <t>SEIZURE PENALTIES</t>
  </si>
  <si>
    <t>CUOTAS SINDICALES</t>
  </si>
  <si>
    <t>UNION DUES</t>
  </si>
  <si>
    <t>NOMBRE TRABAJADOR (APELLIDOS, NOMBRE) + MES (MM/YYYY)</t>
  </si>
  <si>
    <t>TASAS PAYROLL FRANCIA (FORMACION-APRENDIZAJE-DISCAPACITADOS-HABITACION)</t>
  </si>
  <si>
    <t>FRENCH PAYROLL TAX</t>
  </si>
  <si>
    <t>TIPO DE TASA + NUMERO REFERENCIA</t>
  </si>
  <si>
    <t>MUTUA FRANCIA</t>
  </si>
  <si>
    <t>MUTUAL FRENCH</t>
  </si>
  <si>
    <t>TRIMESTRE AL QUE CORRESPONDE + NUMERO REFERENCIA</t>
  </si>
  <si>
    <t>SUSCRIPCIONES JURIDICAS</t>
  </si>
  <si>
    <t>LEGAL SUBSCRIPTIONS</t>
  </si>
  <si>
    <t>NUMERO DE REFERENCIA</t>
  </si>
  <si>
    <t>SUPPLIER</t>
  </si>
  <si>
    <t>FILE</t>
  </si>
  <si>
    <t>RETRO / NOMINA</t>
  </si>
  <si>
    <t>ADMON. PERSONAL</t>
  </si>
  <si>
    <t>Spain</t>
  </si>
  <si>
    <t>ES10</t>
  </si>
  <si>
    <t>HR</t>
  </si>
  <si>
    <t>NO</t>
  </si>
  <si>
    <t>NOMINA</t>
  </si>
  <si>
    <t>SASTRE CAMON, JOSE LUIS</t>
  </si>
  <si>
    <t>JIMENO CALVO, MIRIAM</t>
  </si>
  <si>
    <t>ES160182000000000000000</t>
  </si>
  <si>
    <t>EUR</t>
  </si>
  <si>
    <t>SALARY ADVANCE ID218633</t>
  </si>
  <si>
    <t>EJEMPLO</t>
  </si>
  <si>
    <t>SALARY ADVANCE IDXXXXXX</t>
  </si>
  <si>
    <t>SETTLEMENTS IDXXXXXX.</t>
  </si>
  <si>
    <t>COMPENSATIONS IDXXXXXX</t>
  </si>
  <si>
    <t>PAYROLL NET TO PAY IDXXXXXX</t>
  </si>
  <si>
    <t>SEIZURE IDXXXXXX</t>
  </si>
  <si>
    <t>CECO only GL  beginnig 6 or 7</t>
  </si>
  <si>
    <t>COST CENTER</t>
  </si>
  <si>
    <t xml:space="preserve">
HR CENTRAL SERVICES</t>
  </si>
  <si>
    <t>SWIFT</t>
  </si>
  <si>
    <t>Bank</t>
  </si>
  <si>
    <t>99 HOTEL
GE CENTRAL SERVICES
RE CRO ES15</t>
  </si>
  <si>
    <t>Payment date</t>
  </si>
  <si>
    <t>Tranaction</t>
  </si>
  <si>
    <t>IC payments</t>
  </si>
  <si>
    <t>BBVA</t>
  </si>
  <si>
    <t>BBVAESMMXXX</t>
  </si>
  <si>
    <t>PAID</t>
  </si>
  <si>
    <t>Beneficiary Name &amp; Address Details</t>
  </si>
  <si>
    <t>Beneficiary Bank Details</t>
  </si>
  <si>
    <t>Transaction Details</t>
  </si>
  <si>
    <t>Other Details</t>
  </si>
  <si>
    <t>Import</t>
  </si>
  <si>
    <t>Transaction code</t>
  </si>
  <si>
    <t>Reference</t>
  </si>
  <si>
    <t>Payer Account</t>
  </si>
  <si>
    <t>Code</t>
  </si>
  <si>
    <t>Name</t>
  </si>
  <si>
    <t>Corp. ID code</t>
  </si>
  <si>
    <t>Identifier type</t>
  </si>
  <si>
    <t>Identifier value</t>
  </si>
  <si>
    <t>Non resident</t>
  </si>
  <si>
    <t>Address 1</t>
  </si>
  <si>
    <t>Address 2</t>
  </si>
  <si>
    <t>City</t>
  </si>
  <si>
    <t>ZIP Code</t>
  </si>
  <si>
    <t>Province code</t>
  </si>
  <si>
    <t>Country code</t>
  </si>
  <si>
    <t>Bank Name</t>
  </si>
  <si>
    <t>BIC</t>
  </si>
  <si>
    <t>Account Type</t>
  </si>
  <si>
    <t>Account Number</t>
  </si>
  <si>
    <t>Correspondent BIC</t>
  </si>
  <si>
    <t>Budget Code</t>
  </si>
  <si>
    <t>Description</t>
  </si>
  <si>
    <t>Purpose</t>
  </si>
  <si>
    <t>SAP ID</t>
  </si>
  <si>
    <t>Batch Reference</t>
  </si>
  <si>
    <t>"Empty"</t>
  </si>
  <si>
    <t>YES</t>
  </si>
  <si>
    <t>DTRF</t>
  </si>
  <si>
    <t>001 None</t>
  </si>
  <si>
    <t xml:space="preserve">Kyriba Payment Import Generator </t>
  </si>
  <si>
    <t>TARI - RIFIUTI - GARBAGE</t>
  </si>
  <si>
    <t>OCCUPAZIONE SUOLO PUBBLICO - COSAP</t>
  </si>
  <si>
    <t>IMPOSTA  PUBBLICITA' - ICP</t>
  </si>
  <si>
    <t>IMU (PROPERTY TAXES)</t>
  </si>
  <si>
    <t>TASI (PROPERTY TAXES)</t>
  </si>
  <si>
    <t>RIMBORSO DANNO A CLIENTE - DAMAGE</t>
  </si>
  <si>
    <t>SPESE CONDOMINIALI- CONDOMINIUM EXPENSES</t>
  </si>
  <si>
    <t>IMPOSTA DI REGISTRO</t>
  </si>
  <si>
    <t>QUOTE ASSOCIATIVE - GIORNALI - subscriptions (no invoice)</t>
  </si>
  <si>
    <t>DAMAGE</t>
  </si>
  <si>
    <t>CONDOMINIUM EXPENSES</t>
  </si>
  <si>
    <t>GARBAGE TAX</t>
  </si>
  <si>
    <t>COSAP TAX</t>
  </si>
  <si>
    <t>ICP TAX</t>
  </si>
  <si>
    <t>IMU TAX</t>
  </si>
  <si>
    <t>TASI TAX</t>
  </si>
  <si>
    <t>OP SUBSCRIPTION</t>
  </si>
  <si>
    <t>OTAX</t>
  </si>
  <si>
    <t>RENTS</t>
  </si>
  <si>
    <t>OTHOP</t>
  </si>
  <si>
    <t>PM</t>
  </si>
  <si>
    <t>OP</t>
  </si>
  <si>
    <t>GE</t>
  </si>
  <si>
    <t>99 HOTEL</t>
  </si>
  <si>
    <t>99 HOTEL
GS CENTRAL SERVICES</t>
  </si>
  <si>
    <t>DESCRIPTION</t>
  </si>
  <si>
    <t>REQUESTOR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</si>
</sst>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0000"/>
    <numFmt numFmtId="166" formatCode="_ * #,##0.00_ ;_ * \-#,##0.00_ ;_ * &quot;-&quot;??_ ;_ @_ "/>
    <numFmt numFmtId="167" formatCode="#,##0.00_ ;[Red]\-#,##0.00\ "/>
    <numFmt numFmtId="168" formatCode="[$-C0A]mmm\-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1" tint="0.249977111117893"/>
      <name val="Arial"/>
      <family val="2"/>
    </font>
    <font>
      <i/>
      <sz val="12"/>
      <color theme="1"/>
      <name val="Arial"/>
      <family val="2"/>
    </font>
    <font>
      <sz val="11"/>
      <color theme="1" tint="0.249977111117893"/>
      <name val="Arial"/>
      <family val="2"/>
    </font>
    <font>
      <b/>
      <i/>
      <sz val="12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sz val="10"/>
      <color theme="1" tint="0.14999847407452621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 tint="0.1499984740745262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Arial"/>
      <family val="2"/>
    </font>
    <font>
      <sz val="17"/>
      <color theme="0" tint="-0.34998626667073579"/>
      <name val="Arial"/>
      <family val="2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b/>
      <sz val="9"/>
      <name val="Segoe UI"/>
      <family val="2"/>
    </font>
    <font>
      <b/>
      <sz val="9"/>
      <name val="Arial"/>
      <family val="2"/>
    </font>
    <font>
      <sz val="14.3"/>
      <color theme="4"/>
      <name val="Segoe UI"/>
      <family val="2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249977111117893"/>
      </left>
      <right style="medium">
        <color rgb="FFDDDDDD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rgb="FFDDDDDD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</cellStyleXfs>
  <cellXfs count="109">
    <xf numFmtId="0" fontId="0" fillId="0" borderId="0" xfId="0"/>
    <xf numFmtId="0" fontId="5" fillId="4" borderId="1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165" fontId="1" fillId="2" borderId="0" xfId="0" applyNumberFormat="1" applyFont="1" applyFill="1" applyAlignment="1">
      <alignment vertical="center"/>
    </xf>
    <xf numFmtId="165" fontId="2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top" indent="3"/>
    </xf>
    <xf numFmtId="0" fontId="1" fillId="2" borderId="8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" xfId="0" quotePrefix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left" vertical="top" wrapText="1"/>
    </xf>
    <xf numFmtId="0" fontId="21" fillId="6" borderId="12" xfId="0" applyFont="1" applyFill="1" applyBorder="1" applyAlignment="1">
      <alignment horizontal="left" vertical="top" wrapText="1"/>
    </xf>
    <xf numFmtId="0" fontId="23" fillId="6" borderId="12" xfId="0" applyFont="1" applyFill="1" applyBorder="1" applyAlignment="1">
      <alignment horizontal="left" vertical="top" wrapText="1"/>
    </xf>
    <xf numFmtId="0" fontId="21" fillId="6" borderId="14" xfId="0" applyFont="1" applyFill="1" applyBorder="1" applyAlignment="1">
      <alignment horizontal="left" vertical="top" wrapText="1"/>
    </xf>
    <xf numFmtId="0" fontId="21" fillId="6" borderId="20" xfId="0" applyFont="1" applyFill="1" applyBorder="1" applyAlignment="1">
      <alignment horizontal="left" wrapText="1"/>
    </xf>
    <xf numFmtId="0" fontId="21" fillId="6" borderId="21" xfId="0" applyFont="1" applyFill="1" applyBorder="1" applyAlignment="1">
      <alignment horizontal="left" wrapText="1"/>
    </xf>
    <xf numFmtId="0" fontId="25" fillId="0" borderId="0" xfId="0" applyFont="1" applyAlignment="1">
      <alignment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left" vertical="center"/>
    </xf>
    <xf numFmtId="0" fontId="3" fillId="8" borderId="0" xfId="0" applyFont="1" applyFill="1" applyAlignment="1">
      <alignment horizontal="center" vertical="center"/>
    </xf>
    <xf numFmtId="0" fontId="3" fillId="8" borderId="0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26" fillId="0" borderId="22" xfId="0" applyFont="1" applyBorder="1"/>
    <xf numFmtId="0" fontId="26" fillId="0" borderId="25" xfId="0" applyFont="1" applyBorder="1"/>
    <xf numFmtId="0" fontId="26" fillId="0" borderId="0" xfId="0" applyFont="1"/>
    <xf numFmtId="0" fontId="3" fillId="3" borderId="0" xfId="0" applyFont="1" applyFill="1" applyAlignment="1">
      <alignment horizontal="center" vertical="center"/>
    </xf>
    <xf numFmtId="14" fontId="10" fillId="2" borderId="5" xfId="0" applyNumberFormat="1" applyFont="1" applyFill="1" applyBorder="1" applyAlignment="1">
      <alignment horizontal="center" vertical="center"/>
    </xf>
    <xf numFmtId="0" fontId="26" fillId="10" borderId="23" xfId="0" applyFont="1" applyFill="1" applyBorder="1"/>
    <xf numFmtId="0" fontId="26" fillId="10" borderId="24" xfId="0" applyFont="1" applyFill="1" applyBorder="1"/>
    <xf numFmtId="0" fontId="26" fillId="10" borderId="26" xfId="0" applyFont="1" applyFill="1" applyBorder="1"/>
    <xf numFmtId="0" fontId="26" fillId="10" borderId="27" xfId="0" applyFont="1" applyFill="1" applyBorder="1"/>
    <xf numFmtId="0" fontId="26" fillId="10" borderId="29" xfId="0" applyFont="1" applyFill="1" applyBorder="1"/>
    <xf numFmtId="0" fontId="26" fillId="10" borderId="30" xfId="0" applyFont="1" applyFill="1" applyBorder="1"/>
    <xf numFmtId="0" fontId="26" fillId="10" borderId="28" xfId="0" applyFont="1" applyFill="1" applyBorder="1"/>
    <xf numFmtId="0" fontId="26" fillId="10" borderId="28" xfId="0" applyFont="1" applyFill="1" applyBorder="1" applyAlignment="1">
      <alignment wrapText="1"/>
    </xf>
    <xf numFmtId="0" fontId="26" fillId="0" borderId="0" xfId="0" applyFont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6" fontId="1" fillId="2" borderId="0" xfId="1" applyFont="1" applyFill="1" applyAlignment="1">
      <alignment vertical="center"/>
    </xf>
    <xf numFmtId="0" fontId="1" fillId="2" borderId="32" xfId="0" applyFont="1" applyFill="1" applyBorder="1" applyAlignment="1">
      <alignment vertical="center"/>
    </xf>
    <xf numFmtId="0" fontId="1" fillId="2" borderId="32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top"/>
    </xf>
    <xf numFmtId="0" fontId="8" fillId="2" borderId="32" xfId="0" applyFont="1" applyFill="1" applyBorder="1" applyAlignment="1">
      <alignment horizontal="left" vertical="top" indent="3"/>
    </xf>
    <xf numFmtId="166" fontId="1" fillId="2" borderId="32" xfId="1" applyFont="1" applyFill="1" applyBorder="1" applyAlignment="1">
      <alignment vertical="center"/>
    </xf>
    <xf numFmtId="0" fontId="1" fillId="11" borderId="0" xfId="0" applyFont="1" applyFill="1" applyAlignment="1">
      <alignment horizontal="center" vertical="center"/>
    </xf>
    <xf numFmtId="168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166" fontId="3" fillId="3" borderId="38" xfId="1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6" fontId="14" fillId="2" borderId="0" xfId="1" applyFont="1" applyFill="1" applyBorder="1" applyAlignment="1">
      <alignment horizontal="center" vertical="center"/>
    </xf>
    <xf numFmtId="14" fontId="14" fillId="2" borderId="0" xfId="0" applyNumberFormat="1" applyFont="1" applyFill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166" fontId="10" fillId="2" borderId="0" xfId="1" applyFont="1" applyFill="1" applyBorder="1" applyAlignment="1">
      <alignment horizontal="center" vertical="center"/>
    </xf>
    <xf numFmtId="14" fontId="10" fillId="2" borderId="0" xfId="0" applyNumberFormat="1" applyFont="1" applyFill="1" applyAlignment="1">
      <alignment horizontal="center" vertical="center"/>
    </xf>
    <xf numFmtId="0" fontId="10" fillId="2" borderId="0" xfId="0" quotePrefix="1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165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7" fontId="3" fillId="3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0" fillId="2" borderId="0" xfId="0" applyFont="1" applyFill="1" applyAlignment="1">
      <alignment horizontal="left" vertical="center"/>
    </xf>
    <xf numFmtId="0" fontId="20" fillId="2" borderId="10" xfId="0" applyFont="1" applyFill="1" applyBorder="1" applyAlignment="1">
      <alignment horizontal="left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</cellXfs>
  <cellStyles count="8">
    <cellStyle name="Comma 2" xfId="2" xr:uid="{00000000-0005-0000-0000-000000000000}"/>
    <cellStyle name="Comma 3" xfId="1" xr:uid="{00000000-0005-0000-0000-000001000000}"/>
    <cellStyle name="Normal" xfId="0" builtinId="0"/>
    <cellStyle name="Normal 2" xfId="7" xr:uid="{31F6A84A-AB7B-4E70-B6FB-BE3697FC6DB2}"/>
    <cellStyle name="Normal 3" xfId="3" xr:uid="{00000000-0005-0000-0000-000003000000}"/>
    <cellStyle name="Normal 4" xfId="4" xr:uid="{00000000-0005-0000-0000-000004000000}"/>
    <cellStyle name="Normal 5" xfId="6" xr:uid="{00000000-0005-0000-0000-000005000000}"/>
    <cellStyle name="Normal 6" xfId="5" xr:uid="{00000000-0005-0000-0000-000006000000}"/>
  </cellStyles>
  <dxfs count="8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507997</xdr:colOff>
      <xdr:row>0</xdr:row>
      <xdr:rowOff>104587</xdr:rowOff>
    </xdr:from>
    <xdr:to>
      <xdr:col>3</xdr:col>
      <xdr:colOff>717535</xdr:colOff>
      <xdr:row>4</xdr:row>
      <xdr:rowOff>3022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01F42E-D6B4-407E-8722-73DD6CC1C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997" y="104587"/>
          <a:ext cx="3653479" cy="742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628650</xdr:colOff>
          <xdr:row>3</xdr:row>
          <xdr:rowOff>165100</xdr:rowOff>
        </xdr:from>
        <xdr:to>
          <xdr:col>3</xdr:col>
          <xdr:colOff>914400</xdr:colOff>
          <xdr:row>4</xdr:row>
          <xdr:rowOff>184150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s-E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Export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3</xdr:col>
      <xdr:colOff>245787</xdr:colOff>
      <xdr:row>3</xdr:row>
      <xdr:rowOff>144655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32E126A-F3FC-4D67-A7BA-5E78AC253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79350" cy="7955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_OPS\EFT\_Send%20Sander\2019\EFT_12_NY\_EFT_REPORT_2019_EFT12_NY_19.12.2019_EFT12_B20_19.12.2019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ware-host\Shared%20Folders\Work\EFT%20BLX\2013.07.31%20-%20rev.%20-%20act%20Jun%2013\Khalix%20EFT%20-%20DATA%20ONL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/AREA-3/Budgetten/Budget%202018/BPC%20Templates%20used/KeyRatios_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hotelgroup.sharepoint.com/Users/401007/AppData/Local/Microsoft/Windows/Temporary%20Internet%20Files/Content.Outlook/TX499M32/Zz_IET_WIP/Li_20130404_SDD_Standard_Dashboard_Template_FR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hotelgroup.sharepoint.com/COMMERCIAL/A-Dossiers%20client/Clariant/2013%20April-%20SEPA%20migration/01%20-%20Cartographie/Li_130719_DLA_Dashboard_Clariant_SEPA%20migrat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hotelgroup.sharepoint.com/Users/s.utrilla/AppData/Local/Microsoft/Windows/Temporary%20Internet%20Files/Content.Outlook/06YNJSA0/NH%20ITALIA%20-%20current%20accounts%20to%20ope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hotelgroup.sharepoint.com/Users/401007/AppData/Local/Microsoft/Windows/Temporary%20Internet%20Files/Content.Outlook/TX499M32/Zz_IET_WIP/140115_Progress%20report_Template_E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ware-host\Shared%20Folders\CONTROL\AREA-3\Reporting%202010\P&amp;L%202010\10\AnalyticalPL\Khalix%20MIR%20Data%20Onl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hare.tdc.dk/Acctg%20Ops/AC%20Solution%20Center/Multi-Org%20Baseline%20Configuration/Deliverables/S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%20and%20Administration/Area-2/TESORERIA%20Espa&#241;a/040%20-%20Pagos/03%20-%20Transferencias/11.-%20Transferencias%20BLX/Manual%20payment%20request%20BLX%20OPEX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T_Menu"/>
      <sheetName val="HIDDEN2"/>
      <sheetName val="MENU"/>
      <sheetName val="Lookups"/>
      <sheetName val="PARAM"/>
      <sheetName val="BPC_CAT"/>
      <sheetName val="iCompare"/>
      <sheetName val="iSummary2"/>
      <sheetName val="RGE_VS_BUDGET"/>
      <sheetName val="iGRAPHS_VS_BUDGET"/>
      <sheetName val="RDO_GRAPHS"/>
      <sheetName val="RDO_B_GRAPHS_RPOG"/>
      <sheetName val="RGE_VS_LY"/>
      <sheetName val="iGRAPHS_VS_LY"/>
      <sheetName val="RDO_LY_GRAPHS_RPOG"/>
      <sheetName val="RGE_VS_PFC"/>
      <sheetName val="FC_ACCURACY"/>
      <sheetName val="Frederik"/>
      <sheetName val="Cons_Countries"/>
      <sheetName val="SLIDE MRM BLX"/>
      <sheetName val="SLIDE MRM CE"/>
      <sheetName val="SLIDE MRM NE"/>
      <sheetName val="BPC_REPORT_APR19_YTD"/>
      <sheetName val="BPC_REPORT_MAY19"/>
      <sheetName val="BPC_JUN19"/>
      <sheetName val="BPC_REPORT_JULY19"/>
      <sheetName val="BPC_REPORT_JULY_YTD"/>
      <sheetName val="BPC_REPORT_EFT_07"/>
      <sheetName val="BPC_REPORT_MAY_YTD_EFT12NY"/>
      <sheetName val="BPC_REPORT_AUG"/>
      <sheetName val="BPC_REPORT_MARKER"/>
      <sheetName val="BPC_REPORT_NOV_YTD"/>
      <sheetName val="BPC_REPORT_EFT_12"/>
      <sheetName val="BPC_REPORT_B20"/>
      <sheetName val="BPC_REPORT_B20_TYD"/>
      <sheetName val="AFP_T"/>
      <sheetName val="AFP_01"/>
      <sheetName val="AFP_02"/>
      <sheetName val="AFP_03"/>
      <sheetName val="AFP_04"/>
      <sheetName val="AFP_05"/>
      <sheetName val="AFP_06"/>
      <sheetName val="AFP_07"/>
      <sheetName val="AFP_08"/>
      <sheetName val="AFP_09"/>
      <sheetName val="AFP_10"/>
      <sheetName val="AFP_11"/>
      <sheetName val="AFP_12"/>
      <sheetName val="AF_T"/>
      <sheetName val="AF_01"/>
      <sheetName val="AF_02"/>
      <sheetName val="AF_03"/>
      <sheetName val="AF_04"/>
      <sheetName val="AF_05"/>
      <sheetName val="AF_06"/>
      <sheetName val="AF_07"/>
      <sheetName val="AF_08"/>
      <sheetName val="AF_09"/>
      <sheetName val="AF_10"/>
      <sheetName val="AF_11"/>
      <sheetName val="AF_12"/>
      <sheetName val="B_T"/>
      <sheetName val="B_01"/>
      <sheetName val="B_02"/>
      <sheetName val="B_03"/>
      <sheetName val="B_04"/>
      <sheetName val="B_05"/>
      <sheetName val="B_06"/>
      <sheetName val="B_07"/>
      <sheetName val="B_08"/>
      <sheetName val="B_09"/>
      <sheetName val="B_10"/>
      <sheetName val="B_11"/>
      <sheetName val="B_12"/>
      <sheetName val="LY_T"/>
      <sheetName val="LY_01"/>
      <sheetName val="LY_02"/>
      <sheetName val="LY_03"/>
      <sheetName val="LY_04"/>
      <sheetName val="LY_05"/>
      <sheetName val="LY_06"/>
      <sheetName val="LY_07"/>
      <sheetName val="LY_08"/>
      <sheetName val="LY_09"/>
      <sheetName val="LY_10"/>
      <sheetName val="LY_11"/>
      <sheetName val="LY_12"/>
      <sheetName val="Regions"/>
      <sheetName val="MRM"/>
      <sheetName val="BUs"/>
      <sheetName val="RegionsBLX"/>
    </sheetNames>
    <sheetDataSet>
      <sheetData sheetId="0">
        <row r="24">
          <cell r="C24" t="str">
            <v>Controlling - NH_HOTEL_GROUP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>
        <row r="147">
          <cell r="BG147">
            <v>51620872.553332508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Param"/>
      <sheetName val="APL"/>
      <sheetName val="YEAR_1_NY"/>
      <sheetName val="YEAR_2_NY"/>
      <sheetName val="YEAR_3_NY"/>
      <sheetName val="YEAR_4_NY"/>
      <sheetName val="YEAR_5_NY"/>
      <sheetName val="YEAR_6_NY"/>
      <sheetName val="YEAR_7_NY"/>
      <sheetName val="YEAR_8_NY"/>
      <sheetName val="YEAR_9_NY"/>
      <sheetName val="YEAR_10_NY"/>
      <sheetName val="YEAR_11_NY"/>
      <sheetName val="YEAR_12_NY"/>
      <sheetName val="YEAR_1"/>
      <sheetName val="YEAR_2"/>
      <sheetName val="YEAR_3"/>
      <sheetName val="YEAR_4"/>
      <sheetName val="YEAR_5"/>
      <sheetName val="YEAR_6"/>
      <sheetName val="YEAR_7"/>
      <sheetName val="YEAR_8"/>
      <sheetName val="YEAR_9"/>
      <sheetName val="YEAR_10"/>
      <sheetName val="YEAR_11"/>
      <sheetName val="YEAR_12"/>
      <sheetName val="YEARB_1"/>
      <sheetName val="YEARB_2"/>
      <sheetName val="YEARB_3"/>
      <sheetName val="YEARB_4"/>
      <sheetName val="YEARB_5"/>
      <sheetName val="YEARB_6"/>
      <sheetName val="YEARB_7"/>
      <sheetName val="YEARB_8"/>
      <sheetName val="YEARB_9"/>
      <sheetName val="YEARB_10"/>
      <sheetName val="YEARB_11"/>
      <sheetName val="YEARB_12"/>
    </sheetNames>
    <sheetDataSet>
      <sheetData sheetId="0"/>
      <sheetData sheetId="1">
        <row r="3">
          <cell r="C3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_REV (2)"/>
      <sheetName val="TOT_REV"/>
      <sheetName val="Sheet1"/>
    </sheet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ves"/>
      <sheetName val="00.Annuaire"/>
      <sheetName val="01.Tableau de bord"/>
      <sheetName val="02.Cartographie"/>
      <sheetName val="03.Contrats"/>
      <sheetName val="05.Questions - Réponses"/>
      <sheetName val="06.Fiche Accord Client"/>
      <sheetName val="07.Client Conditions"/>
      <sheetName val="Techniq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I2" t="str">
            <v>SDD</v>
          </cell>
        </row>
        <row r="3">
          <cell r="I3" t="str">
            <v>Gestion des mandats</v>
          </cell>
        </row>
        <row r="4">
          <cell r="I4" t="str">
            <v>Electronique bancaire</v>
          </cell>
        </row>
        <row r="5">
          <cell r="I5" t="str">
            <v>Connectique</v>
          </cell>
        </row>
        <row r="23">
          <cell r="A23" t="str">
            <v>Swiftnet</v>
          </cell>
          <cell r="I23" t="str">
            <v>Test</v>
          </cell>
        </row>
        <row r="24">
          <cell r="A24" t="str">
            <v>Connexis</v>
          </cell>
          <cell r="I24" t="str">
            <v>Live</v>
          </cell>
        </row>
        <row r="25">
          <cell r="A25" t="str">
            <v>EBICS</v>
          </cell>
          <cell r="I25" t="str">
            <v>A compléter</v>
          </cell>
        </row>
        <row r="26">
          <cell r="A26" t="str">
            <v>Local</v>
          </cell>
        </row>
        <row r="27">
          <cell r="A27" t="str">
            <v>Autres</v>
          </cell>
        </row>
        <row r="31">
          <cell r="A31" t="str">
            <v>Oui</v>
          </cell>
          <cell r="C31" t="str">
            <v>Core</v>
          </cell>
          <cell r="G31" t="str">
            <v>OK</v>
          </cell>
        </row>
        <row r="32">
          <cell r="A32" t="str">
            <v>Non</v>
          </cell>
          <cell r="C32" t="str">
            <v>B2B</v>
          </cell>
          <cell r="G32" t="str">
            <v>KO</v>
          </cell>
        </row>
        <row r="33">
          <cell r="A33" t="str">
            <v>A compléter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Project plan"/>
      <sheetName val="01.Action List"/>
      <sheetName val="02.Accounts &amp; Pducts map"/>
      <sheetName val="03. Tests plan"/>
      <sheetName val="Technique"/>
      <sheetName val="Feuil1"/>
      <sheetName val="Feuil2"/>
    </sheetNames>
    <sheetDataSet>
      <sheetData sheetId="0"/>
      <sheetData sheetId="1"/>
      <sheetData sheetId="2"/>
      <sheetData sheetId="3"/>
      <sheetData sheetId="4">
        <row r="2">
          <cell r="A2" t="str">
            <v>R</v>
          </cell>
          <cell r="E2" t="str">
            <v>To be opened</v>
          </cell>
        </row>
        <row r="3">
          <cell r="E3" t="str">
            <v>Opened</v>
          </cell>
        </row>
        <row r="4">
          <cell r="E4" t="str">
            <v>Closed</v>
          </cell>
        </row>
        <row r="5">
          <cell r="E5" t="str">
            <v>Reserved</v>
          </cell>
        </row>
        <row r="6">
          <cell r="E6" t="str">
            <v>To be reserved</v>
          </cell>
        </row>
        <row r="14">
          <cell r="G14" t="str">
            <v>TEST OK</v>
          </cell>
        </row>
        <row r="15">
          <cell r="G15" t="str">
            <v>TEST NOK</v>
          </cell>
        </row>
        <row r="22">
          <cell r="I22" t="str">
            <v>Collection only</v>
          </cell>
        </row>
        <row r="23">
          <cell r="I23" t="str">
            <v xml:space="preserve">Concentration </v>
          </cell>
        </row>
        <row r="24">
          <cell r="I24" t="str">
            <v>Current</v>
          </cell>
        </row>
        <row r="25">
          <cell r="I25" t="str">
            <v>Master</v>
          </cell>
        </row>
        <row r="26">
          <cell r="I26" t="str">
            <v>Other</v>
          </cell>
        </row>
        <row r="27">
          <cell r="I27" t="str">
            <v>Payment only</v>
          </cell>
        </row>
        <row r="28">
          <cell r="I28" t="str">
            <v>Payroll only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Project plan"/>
      <sheetName val="01bis.Progress report"/>
      <sheetName val="Sheet1"/>
      <sheetName val="Retail map"/>
      <sheetName val="Technique"/>
    </sheetNames>
    <sheetDataSet>
      <sheetData sheetId="0" refreshError="1"/>
      <sheetData sheetId="1" refreshError="1"/>
      <sheetData sheetId="2" refreshError="1"/>
      <sheetData sheetId="3"/>
      <sheetData sheetId="4">
        <row r="15">
          <cell r="C15" t="str">
            <v>Yes</v>
          </cell>
        </row>
        <row r="16">
          <cell r="C16" t="str">
            <v>N/A</v>
          </cell>
        </row>
        <row r="17">
          <cell r="C17" t="str">
            <v>No</v>
          </cell>
        </row>
        <row r="46">
          <cell r="K46" t="str">
            <v>J</v>
          </cell>
        </row>
        <row r="47">
          <cell r="K47" t="str">
            <v>K</v>
          </cell>
        </row>
        <row r="48">
          <cell r="K48" t="str">
            <v>L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 report"/>
      <sheetName val="Technique"/>
    </sheetNames>
    <sheetDataSet>
      <sheetData sheetId="0" refreshError="1"/>
      <sheetData sheetId="1">
        <row r="45">
          <cell r="K45" t="str">
            <v>J</v>
          </cell>
        </row>
        <row r="46">
          <cell r="K46" t="str">
            <v>K</v>
          </cell>
        </row>
        <row r="47">
          <cell r="K47" t="str">
            <v>L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  <sheetName val="Param"/>
      <sheetName val="APL"/>
      <sheetName val="ACTUAL_MNTH"/>
      <sheetName val="ACTUAL_YTD"/>
      <sheetName val="BUDGET_MNTH"/>
      <sheetName val="BUDGET_YTD"/>
      <sheetName val="LY_MNTH"/>
      <sheetName val="LY_YTD"/>
    </sheetNames>
    <sheetDataSet>
      <sheetData sheetId="0" refreshError="1"/>
      <sheetData sheetId="1" refreshError="1">
        <row r="3">
          <cell r="D3" t="str">
            <v>10</v>
          </cell>
        </row>
        <row r="4">
          <cell r="D4">
            <v>10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ropDown"/>
    </sheetNames>
    <sheetDataSet>
      <sheetData sheetId="0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Request"/>
      <sheetName val="Import"/>
      <sheetName val="Executed Payments"/>
      <sheetName val="BANKS"/>
      <sheetName val="IBAN Check"/>
      <sheetName val="Paid 2020"/>
      <sheetName val="DropDown"/>
      <sheetName val="Accounts"/>
    </sheetNames>
    <sheetDataSet>
      <sheetData sheetId="0">
        <row r="8">
          <cell r="S8" t="str">
            <v>01 IBAN</v>
          </cell>
        </row>
      </sheetData>
      <sheetData sheetId="1"/>
      <sheetData sheetId="2"/>
      <sheetData sheetId="3"/>
      <sheetData sheetId="4"/>
      <sheetData sheetId="5"/>
      <sheetData sheetId="6">
        <row r="2">
          <cell r="A2" t="str">
            <v>YES</v>
          </cell>
          <cell r="B2" t="str">
            <v>DTRF</v>
          </cell>
        </row>
        <row r="3">
          <cell r="A3" t="str">
            <v>NO</v>
          </cell>
          <cell r="B3" t="str">
            <v>XRTF</v>
          </cell>
        </row>
        <row r="4">
          <cell r="B4" t="str">
            <v>DIBB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199"/>
  <sheetViews>
    <sheetView tabSelected="1" zoomScale="85" zoomScaleNormal="85" workbookViewId="0">
      <pane ySplit="11" topLeftCell="A12" activePane="bottomLeft" state="frozen"/>
      <selection pane="bottomLeft" activeCell="B13" sqref="B13"/>
    </sheetView>
  </sheetViews>
  <sheetFormatPr defaultColWidth="9.1796875" defaultRowHeight="14" x14ac:dyDescent="0.35"/>
  <cols>
    <col min="1" max="1" width="9.7265625" style="3" bestFit="1" customWidth="1"/>
    <col min="2" max="2" width="19.1796875" style="3" customWidth="1"/>
    <col min="3" max="3" width="20.453125" style="3" customWidth="1"/>
    <col min="4" max="4" width="26.81640625" style="3" bestFit="1" customWidth="1"/>
    <col min="5" max="5" width="17.1796875" style="3" bestFit="1" customWidth="1"/>
    <col min="6" max="6" width="16.7265625" style="8" customWidth="1"/>
    <col min="7" max="7" width="25.81640625" style="3" customWidth="1"/>
    <col min="8" max="8" width="14.54296875" style="3" bestFit="1" customWidth="1"/>
    <col min="9" max="9" width="22.26953125" style="8" bestFit="1" customWidth="1"/>
    <col min="10" max="10" width="17.453125" style="24" bestFit="1" customWidth="1"/>
    <col min="11" max="12" width="24.453125" style="3" bestFit="1" customWidth="1"/>
    <col min="13" max="13" width="22.7265625" style="3" bestFit="1" customWidth="1"/>
    <col min="14" max="14" width="24.81640625" style="3" bestFit="1" customWidth="1"/>
    <col min="15" max="15" width="24.453125" style="3" bestFit="1" customWidth="1"/>
    <col min="16" max="16" width="19.54296875" style="10" customWidth="1"/>
    <col min="17" max="17" width="25.54296875" style="3" bestFit="1" customWidth="1"/>
    <col min="18" max="18" width="26.7265625" style="11" bestFit="1" customWidth="1"/>
    <col min="19" max="19" width="27" style="12" bestFit="1" customWidth="1"/>
    <col min="20" max="20" width="18.54296875" style="12" customWidth="1"/>
    <col min="21" max="21" width="26.7265625" style="12" bestFit="1" customWidth="1"/>
    <col min="22" max="22" width="18.54296875" style="12" customWidth="1"/>
    <col min="23" max="23" width="25.54296875" style="12" bestFit="1" customWidth="1"/>
    <col min="24" max="24" width="27.81640625" style="12" customWidth="1"/>
    <col min="25" max="25" width="24" style="12" customWidth="1"/>
    <col min="26" max="26" width="18.1796875" style="12" customWidth="1"/>
    <col min="27" max="27" width="35.1796875" style="3" customWidth="1"/>
    <col min="28" max="28" width="18.54296875" style="3" customWidth="1"/>
    <col min="29" max="16384" width="9.1796875" style="3"/>
  </cols>
  <sheetData>
    <row r="1" spans="1:31" ht="20.5" customHeight="1" x14ac:dyDescent="0.35"/>
    <row r="2" spans="1:31" ht="15" customHeight="1" x14ac:dyDescent="0.35">
      <c r="B2"/>
      <c r="E2" s="1" t="s">
        <v>0</v>
      </c>
      <c r="F2" s="92" t="s">
        <v>84</v>
      </c>
      <c r="G2" s="93"/>
    </row>
    <row r="3" spans="1:31" ht="15" customHeight="1" x14ac:dyDescent="0.35">
      <c r="E3" s="1" t="s">
        <v>1</v>
      </c>
      <c r="F3" s="94" t="s">
        <v>85</v>
      </c>
      <c r="G3" s="95"/>
    </row>
    <row r="4" spans="1:31" ht="15" customHeight="1" x14ac:dyDescent="0.35">
      <c r="E4" s="1" t="s">
        <v>2</v>
      </c>
      <c r="F4" s="94" t="s">
        <v>85</v>
      </c>
      <c r="G4" s="95"/>
    </row>
    <row r="5" spans="1:31" ht="15" customHeight="1" x14ac:dyDescent="0.35">
      <c r="B5" s="99" t="s">
        <v>26</v>
      </c>
      <c r="C5" s="100"/>
      <c r="D5" s="40"/>
      <c r="E5" s="1" t="s">
        <v>3</v>
      </c>
      <c r="F5" s="94" t="s">
        <v>86</v>
      </c>
      <c r="G5" s="95"/>
    </row>
    <row r="6" spans="1:31" ht="15" customHeight="1" x14ac:dyDescent="0.35">
      <c r="B6" s="99"/>
      <c r="C6" s="100"/>
      <c r="D6" s="40"/>
      <c r="E6" s="1" t="s">
        <v>4</v>
      </c>
      <c r="F6" s="94">
        <v>9103</v>
      </c>
      <c r="G6" s="95"/>
    </row>
    <row r="7" spans="1:31" ht="15" customHeight="1" x14ac:dyDescent="0.35">
      <c r="E7" s="1" t="s">
        <v>5</v>
      </c>
      <c r="F7" s="94" t="s">
        <v>87</v>
      </c>
      <c r="G7" s="95"/>
    </row>
    <row r="8" spans="1:31" ht="15.5" x14ac:dyDescent="0.35">
      <c r="E8" s="5" t="s">
        <v>6</v>
      </c>
      <c r="F8" s="101">
        <v>44286</v>
      </c>
      <c r="G8" s="95"/>
      <c r="H8" s="2"/>
      <c r="I8" s="9"/>
      <c r="J8" s="25"/>
      <c r="N8" s="2"/>
    </row>
    <row r="9" spans="1:31" ht="5.25" customHeight="1" x14ac:dyDescent="0.35">
      <c r="B9" s="4"/>
    </row>
    <row r="10" spans="1:31" ht="25.5" customHeight="1" x14ac:dyDescent="0.35">
      <c r="B10" s="19"/>
      <c r="C10" s="20"/>
      <c r="D10" s="102"/>
      <c r="E10" s="103"/>
      <c r="F10" s="62"/>
      <c r="G10" s="61"/>
      <c r="H10" s="61"/>
      <c r="I10" s="61"/>
      <c r="J10" s="96" t="s">
        <v>8</v>
      </c>
      <c r="K10" s="96"/>
      <c r="L10" s="96"/>
      <c r="M10" s="96"/>
      <c r="N10" s="96"/>
      <c r="O10" s="96"/>
      <c r="P10" s="96"/>
      <c r="Q10" s="96"/>
      <c r="R10" s="96"/>
      <c r="S10" s="97" t="s">
        <v>108</v>
      </c>
      <c r="T10" s="96"/>
      <c r="U10" s="96"/>
      <c r="V10" s="96"/>
      <c r="W10" s="63"/>
      <c r="X10" s="63"/>
      <c r="Y10" s="63"/>
      <c r="Z10" s="98" t="s">
        <v>109</v>
      </c>
      <c r="AA10" s="98"/>
      <c r="AB10" s="63"/>
      <c r="AC10" s="63"/>
      <c r="AD10" s="63"/>
      <c r="AE10" s="63"/>
    </row>
    <row r="11" spans="1:31" s="6" customFormat="1" ht="26" x14ac:dyDescent="0.35">
      <c r="B11" s="50" t="s">
        <v>82</v>
      </c>
      <c r="C11" s="50" t="s">
        <v>83</v>
      </c>
      <c r="D11" s="50" t="s">
        <v>174</v>
      </c>
      <c r="E11" s="50" t="s">
        <v>12</v>
      </c>
      <c r="F11" s="50" t="s">
        <v>107</v>
      </c>
      <c r="G11" s="42" t="s">
        <v>21</v>
      </c>
      <c r="H11" s="87" t="s">
        <v>19</v>
      </c>
      <c r="I11" s="88" t="s">
        <v>4</v>
      </c>
      <c r="J11" s="50" t="s">
        <v>17</v>
      </c>
      <c r="K11" s="41" t="s">
        <v>105</v>
      </c>
      <c r="L11" s="44" t="s">
        <v>18</v>
      </c>
      <c r="M11" s="50" t="s">
        <v>104</v>
      </c>
      <c r="N11" s="43" t="s">
        <v>22</v>
      </c>
      <c r="O11" s="89" t="s">
        <v>13</v>
      </c>
      <c r="P11" s="90" t="s">
        <v>9</v>
      </c>
      <c r="Q11" s="50" t="s">
        <v>10</v>
      </c>
      <c r="R11" s="50" t="s">
        <v>35</v>
      </c>
      <c r="S11" s="46" t="s">
        <v>14</v>
      </c>
      <c r="T11" s="89" t="s">
        <v>15</v>
      </c>
      <c r="U11" s="89" t="s">
        <v>16</v>
      </c>
      <c r="V11" s="89" t="s">
        <v>24</v>
      </c>
      <c r="W11" s="45" t="s">
        <v>27</v>
      </c>
      <c r="X11" s="45" t="s">
        <v>28</v>
      </c>
      <c r="Y11" s="89" t="s">
        <v>29</v>
      </c>
      <c r="Z11" s="91" t="s">
        <v>23</v>
      </c>
      <c r="AA11" s="89" t="s">
        <v>20</v>
      </c>
      <c r="AB11" s="89" t="s">
        <v>25</v>
      </c>
    </row>
    <row r="12" spans="1:31" s="7" customFormat="1" ht="15" customHeight="1" x14ac:dyDescent="0.35">
      <c r="A12" s="7" t="s">
        <v>95</v>
      </c>
      <c r="B12" s="13" t="s">
        <v>88</v>
      </c>
      <c r="C12" s="13" t="s">
        <v>89</v>
      </c>
      <c r="D12" s="13" t="s">
        <v>90</v>
      </c>
      <c r="E12" s="51">
        <v>44284</v>
      </c>
      <c r="F12" s="51">
        <v>44284</v>
      </c>
      <c r="G12" s="13"/>
      <c r="H12" s="13" t="s">
        <v>86</v>
      </c>
      <c r="I12" s="13">
        <v>9103</v>
      </c>
      <c r="J12" s="13" t="s">
        <v>91</v>
      </c>
      <c r="K12" s="7" t="s">
        <v>110</v>
      </c>
      <c r="L12" s="13" t="s">
        <v>92</v>
      </c>
      <c r="M12" s="13" t="s">
        <v>111</v>
      </c>
      <c r="N12" s="29" t="s">
        <v>47</v>
      </c>
      <c r="O12" s="14" t="s">
        <v>94</v>
      </c>
      <c r="P12" s="15">
        <v>1000</v>
      </c>
      <c r="Q12" s="21" t="s">
        <v>93</v>
      </c>
      <c r="R12" s="21" t="str">
        <f>O12</f>
        <v>SALARY ADVANCE ID218633</v>
      </c>
      <c r="U12" s="22">
        <v>46000000</v>
      </c>
      <c r="W12" s="22"/>
      <c r="X12" s="21"/>
      <c r="Y12" s="15"/>
      <c r="Z12" s="15"/>
      <c r="AB12" s="15"/>
      <c r="AC12" s="15"/>
    </row>
    <row r="13" spans="1:31" s="7" customFormat="1" ht="15" customHeigh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26"/>
      <c r="Q13" s="18"/>
      <c r="R13" s="27"/>
      <c r="S13" s="15"/>
      <c r="T13" s="21"/>
      <c r="U13" s="21"/>
      <c r="V13" s="21"/>
      <c r="W13" s="21"/>
      <c r="X13" s="21"/>
      <c r="Y13" s="21"/>
      <c r="Z13" s="21"/>
      <c r="AA13" s="15"/>
      <c r="AB13" s="15"/>
      <c r="AC13" s="15"/>
      <c r="AD13" s="15"/>
      <c r="AE13" s="15"/>
    </row>
    <row r="14" spans="1:31" s="7" customFormat="1" ht="15" customHeight="1" x14ac:dyDescent="0.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26"/>
      <c r="Q14" s="18"/>
      <c r="R14" s="27"/>
      <c r="S14" s="15"/>
      <c r="T14" s="21"/>
      <c r="U14" s="21"/>
      <c r="V14" s="21"/>
      <c r="W14" s="21"/>
      <c r="X14" s="21"/>
      <c r="Y14" s="21"/>
      <c r="Z14" s="21"/>
      <c r="AA14" s="15"/>
      <c r="AB14" s="15"/>
      <c r="AC14" s="15"/>
      <c r="AD14" s="15"/>
      <c r="AE14" s="15"/>
    </row>
    <row r="15" spans="1:31" s="7" customFormat="1" ht="15" customHeight="1" x14ac:dyDescent="0.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26"/>
      <c r="Q15" s="18"/>
      <c r="R15" s="27"/>
      <c r="S15" s="15"/>
      <c r="T15" s="21"/>
      <c r="U15" s="21"/>
      <c r="V15" s="21"/>
      <c r="W15" s="21"/>
      <c r="X15" s="21"/>
      <c r="Y15" s="21"/>
      <c r="Z15" s="21"/>
      <c r="AA15" s="15"/>
      <c r="AB15" s="15"/>
      <c r="AC15" s="15"/>
      <c r="AD15" s="15"/>
      <c r="AE15" s="15"/>
    </row>
    <row r="16" spans="1:31" s="7" customFormat="1" ht="15" customHeight="1" x14ac:dyDescent="0.3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26"/>
      <c r="Q16" s="18"/>
      <c r="R16" s="28"/>
      <c r="S16" s="16"/>
      <c r="T16" s="23"/>
      <c r="U16" s="21"/>
      <c r="V16" s="21"/>
      <c r="W16" s="21"/>
      <c r="X16" s="22"/>
      <c r="Y16" s="22"/>
      <c r="Z16" s="22"/>
      <c r="AA16" s="15"/>
      <c r="AB16" s="15"/>
      <c r="AC16" s="15"/>
      <c r="AD16" s="15"/>
      <c r="AE16" s="15"/>
    </row>
    <row r="17" spans="2:31" s="7" customFormat="1" ht="15" customHeight="1" x14ac:dyDescent="0.3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26"/>
      <c r="Q17" s="18"/>
      <c r="R17" s="28"/>
      <c r="S17" s="16"/>
      <c r="T17" s="23"/>
      <c r="U17" s="21"/>
      <c r="V17" s="21"/>
      <c r="W17" s="21"/>
      <c r="X17" s="21"/>
      <c r="Y17" s="21"/>
      <c r="Z17" s="21"/>
      <c r="AA17" s="15"/>
      <c r="AB17" s="15"/>
      <c r="AC17" s="15"/>
      <c r="AD17" s="15"/>
      <c r="AE17" s="15"/>
    </row>
    <row r="18" spans="2:31" s="7" customFormat="1" ht="15" customHeight="1" x14ac:dyDescent="0.3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26"/>
      <c r="Q18" s="18"/>
      <c r="R18" s="28"/>
      <c r="S18" s="16"/>
      <c r="T18" s="23"/>
      <c r="U18" s="21"/>
      <c r="V18" s="21"/>
      <c r="W18" s="21"/>
      <c r="X18" s="22"/>
      <c r="Y18" s="22"/>
      <c r="Z18" s="21"/>
      <c r="AA18" s="15"/>
      <c r="AB18" s="15"/>
      <c r="AC18" s="15"/>
      <c r="AD18" s="15"/>
      <c r="AE18" s="15"/>
    </row>
    <row r="19" spans="2:31" s="7" customFormat="1" ht="15" customHeight="1" x14ac:dyDescent="0.3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8"/>
      <c r="R19" s="16"/>
      <c r="S19" s="16"/>
      <c r="T19" s="16"/>
      <c r="U19" s="15"/>
      <c r="V19" s="21"/>
      <c r="W19" s="21"/>
      <c r="X19" s="21"/>
      <c r="Y19" s="21"/>
      <c r="Z19" s="21"/>
      <c r="AA19" s="15"/>
      <c r="AB19" s="15"/>
      <c r="AC19" s="15"/>
      <c r="AD19" s="15"/>
      <c r="AE19" s="15"/>
    </row>
    <row r="20" spans="2:31" s="7" customFormat="1" ht="15" customHeight="1" x14ac:dyDescent="0.3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8"/>
      <c r="R20" s="16"/>
      <c r="S20" s="16"/>
      <c r="T20" s="16"/>
      <c r="U20" s="15"/>
      <c r="V20" s="21"/>
      <c r="W20" s="21"/>
      <c r="X20" s="21"/>
      <c r="Y20" s="21"/>
      <c r="Z20" s="21"/>
      <c r="AA20" s="15"/>
      <c r="AB20" s="15"/>
      <c r="AC20" s="15"/>
      <c r="AD20" s="15"/>
      <c r="AE20" s="15"/>
    </row>
    <row r="21" spans="2:31" s="7" customFormat="1" ht="15" customHeight="1" x14ac:dyDescent="0.3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8"/>
      <c r="R21" s="16"/>
      <c r="S21" s="16"/>
      <c r="T21" s="16"/>
      <c r="U21" s="15"/>
      <c r="V21" s="21"/>
      <c r="W21" s="21"/>
      <c r="X21" s="21"/>
      <c r="Y21" s="21"/>
      <c r="Z21" s="21"/>
      <c r="AA21" s="15"/>
      <c r="AB21" s="15"/>
      <c r="AC21" s="15"/>
      <c r="AD21" s="15"/>
      <c r="AE21" s="15"/>
    </row>
    <row r="22" spans="2:31" s="7" customFormat="1" ht="15" customHeight="1" x14ac:dyDescent="0.3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4"/>
      <c r="S22" s="15"/>
      <c r="T22" s="15"/>
      <c r="U22" s="15"/>
      <c r="V22" s="21"/>
      <c r="W22" s="21"/>
      <c r="X22" s="22"/>
      <c r="Y22" s="22"/>
      <c r="Z22" s="22"/>
      <c r="AA22" s="15"/>
      <c r="AB22" s="15"/>
      <c r="AC22" s="15"/>
      <c r="AD22" s="15"/>
      <c r="AE22" s="15"/>
    </row>
    <row r="23" spans="2:31" s="7" customFormat="1" ht="15" customHeight="1" x14ac:dyDescent="0.3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7"/>
      <c r="S23" s="15"/>
      <c r="T23" s="15"/>
      <c r="U23" s="15"/>
      <c r="V23" s="21"/>
      <c r="W23" s="21"/>
      <c r="X23" s="21"/>
      <c r="Y23" s="21"/>
      <c r="Z23" s="21"/>
      <c r="AA23" s="15"/>
      <c r="AB23" s="15"/>
      <c r="AC23" s="15"/>
      <c r="AD23" s="15"/>
      <c r="AE23" s="15"/>
    </row>
    <row r="24" spans="2:31" s="7" customFormat="1" ht="15" customHeight="1" x14ac:dyDescent="0.3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7"/>
      <c r="S24" s="15"/>
      <c r="T24" s="15"/>
      <c r="U24" s="15"/>
      <c r="V24" s="21"/>
      <c r="W24" s="21"/>
      <c r="X24" s="22"/>
      <c r="Y24" s="22"/>
      <c r="Z24" s="21"/>
      <c r="AA24" s="15"/>
      <c r="AB24" s="15"/>
      <c r="AC24" s="15"/>
      <c r="AD24" s="15"/>
      <c r="AE24" s="15"/>
    </row>
    <row r="25" spans="2:31" s="7" customFormat="1" ht="15" customHeight="1" x14ac:dyDescent="0.3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7"/>
      <c r="S25" s="15"/>
      <c r="T25" s="15"/>
      <c r="U25" s="15"/>
      <c r="V25" s="21"/>
      <c r="W25" s="21"/>
      <c r="X25" s="21"/>
      <c r="Y25" s="21"/>
      <c r="Z25" s="21"/>
      <c r="AA25" s="15"/>
      <c r="AB25" s="15"/>
      <c r="AC25" s="15"/>
      <c r="AD25" s="15"/>
      <c r="AE25" s="15"/>
    </row>
    <row r="26" spans="2:31" s="7" customFormat="1" ht="15" customHeight="1" x14ac:dyDescent="0.3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8"/>
      <c r="R26" s="16"/>
      <c r="S26" s="16"/>
      <c r="T26" s="16"/>
      <c r="U26" s="15"/>
      <c r="V26" s="21"/>
      <c r="W26" s="21"/>
      <c r="X26" s="22"/>
      <c r="Y26" s="22"/>
      <c r="Z26" s="21"/>
      <c r="AA26" s="15"/>
      <c r="AB26" s="15"/>
      <c r="AC26" s="15"/>
      <c r="AD26" s="15"/>
      <c r="AE26" s="15"/>
    </row>
    <row r="27" spans="2:31" s="7" customFormat="1" ht="15" customHeight="1" x14ac:dyDescent="0.3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8"/>
      <c r="R27" s="16"/>
      <c r="S27" s="16"/>
      <c r="T27" s="16"/>
      <c r="U27" s="15"/>
      <c r="V27" s="21"/>
      <c r="W27" s="21"/>
      <c r="X27" s="21"/>
      <c r="Y27" s="21"/>
      <c r="Z27" s="21"/>
      <c r="AA27" s="15"/>
      <c r="AB27" s="15"/>
      <c r="AC27" s="15"/>
      <c r="AD27" s="15"/>
      <c r="AE27" s="15"/>
    </row>
    <row r="28" spans="2:31" s="7" customFormat="1" ht="15" customHeight="1" x14ac:dyDescent="0.3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8"/>
      <c r="R28" s="16"/>
      <c r="S28" s="16"/>
      <c r="T28" s="16"/>
      <c r="U28" s="15"/>
      <c r="V28" s="21"/>
      <c r="W28" s="21"/>
      <c r="X28" s="22"/>
      <c r="Y28" s="22"/>
      <c r="Z28" s="21"/>
      <c r="AA28" s="15"/>
      <c r="AB28" s="15"/>
      <c r="AC28" s="15"/>
      <c r="AD28" s="15"/>
      <c r="AE28" s="15"/>
    </row>
    <row r="29" spans="2:31" s="7" customFormat="1" ht="15" customHeight="1" x14ac:dyDescent="0.3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8"/>
      <c r="R29" s="16"/>
      <c r="S29" s="16"/>
      <c r="T29" s="16"/>
      <c r="U29" s="15"/>
      <c r="V29" s="21"/>
      <c r="W29" s="21"/>
      <c r="X29" s="21"/>
      <c r="Y29" s="21"/>
      <c r="Z29" s="21"/>
      <c r="AA29" s="15"/>
      <c r="AB29" s="15"/>
      <c r="AC29" s="15"/>
      <c r="AD29" s="15"/>
      <c r="AE29" s="15"/>
    </row>
    <row r="30" spans="2:31" s="7" customFormat="1" ht="15" customHeight="1" x14ac:dyDescent="0.3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8"/>
      <c r="R30" s="16"/>
      <c r="S30" s="16"/>
      <c r="T30" s="16"/>
      <c r="U30" s="15"/>
      <c r="V30" s="21"/>
      <c r="W30" s="21"/>
      <c r="X30" s="21"/>
      <c r="Y30" s="21"/>
      <c r="Z30" s="21"/>
      <c r="AA30" s="15"/>
      <c r="AB30" s="15"/>
      <c r="AC30" s="15"/>
      <c r="AD30" s="15"/>
      <c r="AE30" s="15"/>
    </row>
    <row r="31" spans="2:31" s="7" customFormat="1" ht="15" customHeight="1" x14ac:dyDescent="0.3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8"/>
      <c r="R31" s="16"/>
      <c r="S31" s="16"/>
      <c r="T31" s="16"/>
      <c r="U31" s="15"/>
      <c r="V31" s="21"/>
      <c r="W31" s="21"/>
      <c r="X31" s="21"/>
      <c r="Y31" s="21"/>
      <c r="Z31" s="21"/>
      <c r="AA31" s="15"/>
      <c r="AB31" s="15"/>
      <c r="AC31" s="15"/>
      <c r="AD31" s="15"/>
      <c r="AE31" s="15"/>
    </row>
    <row r="32" spans="2:31" s="7" customFormat="1" ht="15" customHeight="1" x14ac:dyDescent="0.3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4"/>
      <c r="S32" s="15"/>
      <c r="T32" s="15"/>
      <c r="U32" s="15"/>
      <c r="V32" s="21"/>
      <c r="W32" s="21"/>
      <c r="X32" s="22"/>
      <c r="Y32" s="22"/>
      <c r="Z32" s="22"/>
      <c r="AA32" s="15"/>
      <c r="AB32" s="15"/>
      <c r="AC32" s="15"/>
      <c r="AD32" s="15"/>
      <c r="AE32" s="15"/>
    </row>
    <row r="33" spans="2:31" s="7" customFormat="1" ht="15" customHeight="1" x14ac:dyDescent="0.3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7"/>
      <c r="S33" s="15"/>
      <c r="T33" s="15"/>
      <c r="U33" s="15"/>
      <c r="V33" s="21"/>
      <c r="W33" s="21"/>
      <c r="X33" s="21"/>
      <c r="Y33" s="21"/>
      <c r="Z33" s="21"/>
      <c r="AA33" s="15"/>
      <c r="AB33" s="15"/>
      <c r="AC33" s="15"/>
      <c r="AD33" s="15"/>
      <c r="AE33" s="15"/>
    </row>
    <row r="34" spans="2:31" s="7" customFormat="1" ht="15" customHeight="1" x14ac:dyDescent="0.3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7"/>
      <c r="S34" s="15"/>
      <c r="T34" s="15"/>
      <c r="U34" s="15"/>
      <c r="V34" s="21"/>
      <c r="W34" s="21"/>
      <c r="X34" s="22"/>
      <c r="Y34" s="22"/>
      <c r="Z34" s="21"/>
      <c r="AA34" s="15"/>
      <c r="AB34" s="15"/>
      <c r="AC34" s="15"/>
      <c r="AD34" s="15"/>
      <c r="AE34" s="15"/>
    </row>
    <row r="35" spans="2:31" s="7" customFormat="1" ht="15" customHeight="1" x14ac:dyDescent="0.3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7"/>
      <c r="S35" s="15"/>
      <c r="T35" s="15"/>
      <c r="U35" s="15"/>
      <c r="V35" s="21"/>
      <c r="W35" s="21"/>
      <c r="X35" s="21"/>
      <c r="Y35" s="21"/>
      <c r="Z35" s="21"/>
      <c r="AA35" s="15"/>
      <c r="AB35" s="15"/>
      <c r="AC35" s="15"/>
      <c r="AD35" s="15"/>
      <c r="AE35" s="15"/>
    </row>
    <row r="36" spans="2:31" s="7" customFormat="1" ht="15" customHeight="1" x14ac:dyDescent="0.3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8"/>
      <c r="R36" s="16"/>
      <c r="S36" s="16"/>
      <c r="T36" s="16"/>
      <c r="U36" s="15"/>
      <c r="V36" s="21"/>
      <c r="W36" s="21"/>
      <c r="X36" s="22"/>
      <c r="Y36" s="22"/>
      <c r="Z36" s="21"/>
      <c r="AA36" s="15"/>
      <c r="AB36" s="15"/>
      <c r="AC36" s="15"/>
      <c r="AD36" s="15"/>
      <c r="AE36" s="15"/>
    </row>
    <row r="37" spans="2:31" s="7" customFormat="1" ht="15" customHeight="1" x14ac:dyDescent="0.3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8"/>
      <c r="R37" s="16"/>
      <c r="S37" s="16"/>
      <c r="T37" s="16"/>
      <c r="U37" s="15"/>
      <c r="V37" s="21"/>
      <c r="W37" s="21"/>
      <c r="X37" s="21"/>
      <c r="Y37" s="21"/>
      <c r="Z37" s="21"/>
      <c r="AA37" s="15"/>
      <c r="AB37" s="15"/>
      <c r="AC37" s="15"/>
      <c r="AD37" s="15"/>
      <c r="AE37" s="15"/>
    </row>
    <row r="38" spans="2:31" s="7" customFormat="1" ht="15" customHeight="1" x14ac:dyDescent="0.3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8"/>
      <c r="R38" s="16"/>
      <c r="S38" s="16"/>
      <c r="T38" s="16"/>
      <c r="U38" s="15"/>
      <c r="V38" s="21"/>
      <c r="W38" s="21"/>
      <c r="X38" s="22"/>
      <c r="Y38" s="22"/>
      <c r="Z38" s="21"/>
      <c r="AA38" s="15"/>
      <c r="AB38" s="15"/>
      <c r="AC38" s="15"/>
      <c r="AD38" s="15"/>
      <c r="AE38" s="15"/>
    </row>
    <row r="39" spans="2:31" s="7" customFormat="1" ht="15" customHeight="1" x14ac:dyDescent="0.3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8"/>
      <c r="R39" s="16"/>
      <c r="S39" s="16"/>
      <c r="T39" s="16"/>
      <c r="U39" s="15"/>
      <c r="V39" s="21"/>
      <c r="W39" s="21"/>
      <c r="X39" s="21"/>
      <c r="Y39" s="21"/>
      <c r="Z39" s="21"/>
      <c r="AA39" s="15"/>
      <c r="AB39" s="15"/>
      <c r="AC39" s="15"/>
      <c r="AD39" s="15"/>
      <c r="AE39" s="15"/>
    </row>
    <row r="40" spans="2:31" s="7" customFormat="1" ht="15" customHeight="1" x14ac:dyDescent="0.3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8"/>
      <c r="R40" s="16"/>
      <c r="S40" s="16"/>
      <c r="T40" s="16"/>
      <c r="U40" s="15"/>
      <c r="V40" s="21"/>
      <c r="W40" s="21"/>
      <c r="X40" s="21"/>
      <c r="Y40" s="21"/>
      <c r="Z40" s="21"/>
      <c r="AA40" s="15"/>
      <c r="AB40" s="15"/>
      <c r="AC40" s="15"/>
      <c r="AD40" s="15"/>
      <c r="AE40" s="15"/>
    </row>
    <row r="41" spans="2:31" s="7" customFormat="1" ht="15" customHeight="1" x14ac:dyDescent="0.3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8"/>
      <c r="R41" s="16"/>
      <c r="S41" s="16"/>
      <c r="T41" s="16"/>
      <c r="U41" s="15"/>
      <c r="V41" s="21"/>
      <c r="W41" s="21"/>
      <c r="X41" s="21"/>
      <c r="Y41" s="21"/>
      <c r="Z41" s="21"/>
      <c r="AA41" s="15"/>
      <c r="AB41" s="15"/>
      <c r="AC41" s="15"/>
      <c r="AD41" s="15"/>
      <c r="AE41" s="15"/>
    </row>
    <row r="42" spans="2:31" s="7" customFormat="1" ht="15" customHeight="1" x14ac:dyDescent="0.3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4"/>
      <c r="S42" s="15"/>
      <c r="T42" s="15"/>
      <c r="U42" s="15"/>
      <c r="V42" s="21"/>
      <c r="W42" s="21"/>
      <c r="X42" s="22"/>
      <c r="Y42" s="22"/>
      <c r="Z42" s="22"/>
      <c r="AA42" s="15"/>
      <c r="AB42" s="15"/>
      <c r="AC42" s="15"/>
      <c r="AD42" s="15"/>
      <c r="AE42" s="15"/>
    </row>
    <row r="43" spans="2:31" s="7" customFormat="1" ht="15" customHeight="1" x14ac:dyDescent="0.3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7"/>
      <c r="S43" s="15"/>
      <c r="T43" s="15"/>
      <c r="U43" s="15"/>
      <c r="V43" s="21"/>
      <c r="W43" s="21"/>
      <c r="X43" s="21"/>
      <c r="Y43" s="21"/>
      <c r="Z43" s="21"/>
      <c r="AA43" s="15"/>
      <c r="AB43" s="15"/>
      <c r="AC43" s="15"/>
      <c r="AD43" s="15"/>
      <c r="AE43" s="15"/>
    </row>
    <row r="44" spans="2:31" s="7" customFormat="1" ht="15" customHeight="1" x14ac:dyDescent="0.3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7"/>
      <c r="S44" s="15"/>
      <c r="T44" s="15"/>
      <c r="U44" s="15"/>
      <c r="V44" s="21"/>
      <c r="W44" s="21"/>
      <c r="X44" s="22"/>
      <c r="Y44" s="22"/>
      <c r="Z44" s="21"/>
      <c r="AA44" s="15"/>
      <c r="AB44" s="15"/>
      <c r="AC44" s="15"/>
      <c r="AD44" s="15"/>
      <c r="AE44" s="15"/>
    </row>
    <row r="45" spans="2:31" s="7" customFormat="1" ht="15" customHeight="1" x14ac:dyDescent="0.3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</row>
    <row r="46" spans="2:31" s="7" customFormat="1" ht="15" customHeight="1" x14ac:dyDescent="0.3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spans="2:31" s="7" customFormat="1" ht="15" customHeight="1" x14ac:dyDescent="0.3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2:31" s="7" customFormat="1" ht="15" customHeight="1" x14ac:dyDescent="0.3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2:31" s="7" customFormat="1" ht="15" customHeight="1" x14ac:dyDescent="0.3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spans="2:31" s="7" customFormat="1" ht="15" customHeight="1" x14ac:dyDescent="0.3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  <row r="51" spans="2:31" s="7" customFormat="1" ht="15" customHeight="1" x14ac:dyDescent="0.3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</row>
    <row r="52" spans="2:31" s="7" customFormat="1" ht="20.25" customHeight="1" x14ac:dyDescent="0.3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2:31" s="7" customFormat="1" ht="20.25" customHeight="1" x14ac:dyDescent="0.3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</row>
    <row r="54" spans="2:31" s="7" customFormat="1" ht="20.25" customHeight="1" x14ac:dyDescent="0.3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2:31" s="7" customFormat="1" ht="20.25" customHeight="1" x14ac:dyDescent="0.3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</row>
    <row r="56" spans="2:31" s="7" customFormat="1" ht="20.25" customHeight="1" x14ac:dyDescent="0.3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</row>
    <row r="57" spans="2:31" s="7" customFormat="1" ht="20.25" customHeight="1" x14ac:dyDescent="0.3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</row>
    <row r="58" spans="2:31" s="7" customFormat="1" ht="20.25" customHeight="1" x14ac:dyDescent="0.3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</row>
    <row r="59" spans="2:31" s="7" customFormat="1" ht="20.25" customHeight="1" x14ac:dyDescent="0.3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</row>
    <row r="60" spans="2:31" s="7" customFormat="1" ht="20.25" customHeight="1" x14ac:dyDescent="0.3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</row>
    <row r="61" spans="2:31" s="7" customFormat="1" ht="20.25" customHeight="1" x14ac:dyDescent="0.3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</row>
    <row r="62" spans="2:31" s="7" customFormat="1" ht="20.25" customHeight="1" x14ac:dyDescent="0.3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</row>
    <row r="63" spans="2:31" s="7" customFormat="1" ht="20.25" customHeight="1" x14ac:dyDescent="0.3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</row>
    <row r="64" spans="2:31" s="7" customFormat="1" ht="20.25" customHeight="1" x14ac:dyDescent="0.3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</row>
    <row r="65" spans="2:31" s="7" customFormat="1" ht="20.25" customHeight="1" x14ac:dyDescent="0.3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</row>
    <row r="66" spans="2:31" s="7" customFormat="1" ht="20.25" customHeight="1" x14ac:dyDescent="0.3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</row>
    <row r="67" spans="2:31" s="7" customFormat="1" ht="20.25" customHeight="1" x14ac:dyDescent="0.3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</row>
    <row r="68" spans="2:31" s="7" customFormat="1" ht="20.25" customHeight="1" x14ac:dyDescent="0.3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</row>
    <row r="69" spans="2:31" s="7" customFormat="1" ht="20.25" customHeight="1" x14ac:dyDescent="0.3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</row>
    <row r="70" spans="2:31" s="7" customFormat="1" ht="20.25" customHeight="1" x14ac:dyDescent="0.3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</row>
    <row r="71" spans="2:31" s="7" customFormat="1" ht="20.25" customHeight="1" x14ac:dyDescent="0.3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</row>
    <row r="72" spans="2:31" s="7" customFormat="1" ht="20.25" customHeight="1" x14ac:dyDescent="0.3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</row>
    <row r="73" spans="2:31" s="7" customFormat="1" ht="20.25" customHeight="1" x14ac:dyDescent="0.3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</row>
    <row r="74" spans="2:31" s="7" customFormat="1" ht="20.25" customHeight="1" x14ac:dyDescent="0.3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</row>
    <row r="75" spans="2:31" s="7" customFormat="1" ht="20.25" customHeight="1" x14ac:dyDescent="0.3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</row>
    <row r="76" spans="2:31" s="7" customFormat="1" ht="20.25" customHeight="1" x14ac:dyDescent="0.3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</row>
    <row r="77" spans="2:31" s="7" customFormat="1" ht="20.25" customHeight="1" x14ac:dyDescent="0.3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</row>
    <row r="78" spans="2:31" s="7" customFormat="1" ht="20.25" customHeight="1" x14ac:dyDescent="0.35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</row>
    <row r="79" spans="2:31" s="7" customFormat="1" ht="20.25" customHeight="1" x14ac:dyDescent="0.35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</row>
    <row r="80" spans="2:31" s="7" customFormat="1" ht="20.25" customHeight="1" x14ac:dyDescent="0.35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</row>
    <row r="81" spans="2:31" s="7" customFormat="1" ht="20.25" customHeight="1" x14ac:dyDescent="0.35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</row>
    <row r="82" spans="2:31" s="7" customFormat="1" ht="20.25" customHeight="1" x14ac:dyDescent="0.35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</row>
    <row r="83" spans="2:31" s="7" customFormat="1" ht="20.25" customHeight="1" x14ac:dyDescent="0.35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</row>
    <row r="84" spans="2:31" s="7" customFormat="1" ht="20.25" customHeight="1" x14ac:dyDescent="0.3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</row>
    <row r="85" spans="2:31" s="7" customFormat="1" ht="20.25" customHeight="1" x14ac:dyDescent="0.35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</row>
    <row r="86" spans="2:31" s="7" customFormat="1" ht="20.25" customHeight="1" x14ac:dyDescent="0.35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</row>
    <row r="87" spans="2:31" s="7" customFormat="1" ht="20.25" customHeight="1" x14ac:dyDescent="0.35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</row>
    <row r="88" spans="2:31" s="7" customFormat="1" ht="20.25" customHeight="1" x14ac:dyDescent="0.35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</row>
    <row r="89" spans="2:31" s="7" customFormat="1" ht="20.25" customHeight="1" x14ac:dyDescent="0.35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</row>
    <row r="90" spans="2:31" s="7" customFormat="1" ht="20.25" customHeight="1" x14ac:dyDescent="0.35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</row>
    <row r="91" spans="2:31" s="7" customFormat="1" ht="20.25" customHeight="1" x14ac:dyDescent="0.35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</row>
    <row r="92" spans="2:31" s="7" customFormat="1" ht="20.25" customHeight="1" x14ac:dyDescent="0.35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</row>
    <row r="93" spans="2:31" s="7" customFormat="1" ht="20.25" customHeight="1" x14ac:dyDescent="0.35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</row>
    <row r="94" spans="2:31" s="7" customFormat="1" ht="20.25" customHeight="1" x14ac:dyDescent="0.35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</row>
    <row r="95" spans="2:31" s="7" customFormat="1" ht="20.25" customHeight="1" x14ac:dyDescent="0.35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</row>
    <row r="96" spans="2:31" s="7" customFormat="1" ht="20.25" customHeight="1" x14ac:dyDescent="0.35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</row>
    <row r="97" spans="2:31" s="7" customFormat="1" ht="20.25" customHeight="1" x14ac:dyDescent="0.35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</row>
    <row r="98" spans="2:31" s="7" customFormat="1" ht="20.25" customHeight="1" x14ac:dyDescent="0.35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</row>
    <row r="99" spans="2:31" s="7" customFormat="1" ht="20.25" customHeight="1" x14ac:dyDescent="0.35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</row>
    <row r="100" spans="2:31" s="7" customFormat="1" ht="20.25" customHeight="1" x14ac:dyDescent="0.35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</row>
    <row r="101" spans="2:31" s="7" customFormat="1" ht="20.25" customHeight="1" x14ac:dyDescent="0.35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</row>
    <row r="102" spans="2:31" s="7" customFormat="1" ht="20.25" customHeight="1" x14ac:dyDescent="0.35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</row>
    <row r="103" spans="2:31" s="7" customFormat="1" ht="20.25" customHeight="1" x14ac:dyDescent="0.35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</row>
    <row r="104" spans="2:31" s="7" customFormat="1" ht="20.25" customHeight="1" x14ac:dyDescent="0.35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</row>
    <row r="105" spans="2:31" s="7" customFormat="1" ht="20.25" customHeight="1" x14ac:dyDescent="0.35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</row>
    <row r="106" spans="2:31" s="7" customFormat="1" ht="20.25" customHeight="1" x14ac:dyDescent="0.35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</row>
    <row r="107" spans="2:31" s="7" customFormat="1" ht="20.25" customHeight="1" x14ac:dyDescent="0.35"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</row>
    <row r="108" spans="2:31" s="7" customFormat="1" ht="20.25" customHeight="1" x14ac:dyDescent="0.35"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</row>
    <row r="109" spans="2:31" s="7" customFormat="1" ht="20.25" customHeight="1" x14ac:dyDescent="0.35"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</row>
    <row r="110" spans="2:31" s="7" customFormat="1" ht="20.25" customHeight="1" x14ac:dyDescent="0.35"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</row>
    <row r="111" spans="2:31" s="7" customFormat="1" ht="20.25" customHeight="1" x14ac:dyDescent="0.35"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</row>
    <row r="112" spans="2:31" s="7" customFormat="1" ht="20.25" customHeight="1" x14ac:dyDescent="0.35"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</row>
    <row r="113" spans="2:31" s="7" customFormat="1" ht="20.25" customHeight="1" x14ac:dyDescent="0.35"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</row>
    <row r="114" spans="2:31" s="7" customFormat="1" ht="20.25" customHeight="1" x14ac:dyDescent="0.35"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</row>
    <row r="115" spans="2:31" s="7" customFormat="1" ht="20.25" customHeight="1" x14ac:dyDescent="0.35"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</row>
    <row r="116" spans="2:31" s="7" customFormat="1" ht="20.25" customHeight="1" x14ac:dyDescent="0.35"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</row>
    <row r="117" spans="2:31" s="7" customFormat="1" ht="20.25" customHeight="1" x14ac:dyDescent="0.35"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</row>
    <row r="118" spans="2:31" s="7" customFormat="1" ht="20.25" customHeight="1" x14ac:dyDescent="0.35"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</row>
    <row r="119" spans="2:31" s="7" customFormat="1" ht="20.25" customHeight="1" x14ac:dyDescent="0.35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</row>
    <row r="120" spans="2:31" s="7" customFormat="1" ht="20.25" customHeight="1" x14ac:dyDescent="0.35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</row>
    <row r="121" spans="2:31" s="7" customFormat="1" ht="20.25" customHeight="1" x14ac:dyDescent="0.35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</row>
    <row r="122" spans="2:31" s="7" customFormat="1" ht="20.25" customHeight="1" x14ac:dyDescent="0.35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</row>
    <row r="123" spans="2:31" s="7" customFormat="1" ht="20.25" customHeight="1" x14ac:dyDescent="0.35"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</row>
    <row r="124" spans="2:31" s="7" customFormat="1" ht="20.25" customHeight="1" x14ac:dyDescent="0.35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</row>
    <row r="125" spans="2:31" s="7" customFormat="1" ht="20.25" customHeight="1" x14ac:dyDescent="0.35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</row>
    <row r="126" spans="2:31" s="7" customFormat="1" ht="20.25" customHeight="1" x14ac:dyDescent="0.35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</row>
    <row r="127" spans="2:31" s="7" customFormat="1" ht="20.25" customHeight="1" x14ac:dyDescent="0.35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</row>
    <row r="128" spans="2:31" s="7" customFormat="1" ht="20.25" customHeight="1" x14ac:dyDescent="0.35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</row>
    <row r="129" spans="2:31" s="7" customFormat="1" ht="20.25" customHeight="1" x14ac:dyDescent="0.35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</row>
    <row r="130" spans="2:31" s="7" customFormat="1" ht="20.25" customHeight="1" x14ac:dyDescent="0.35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</row>
    <row r="131" spans="2:31" s="7" customFormat="1" ht="20.25" customHeight="1" x14ac:dyDescent="0.35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</row>
    <row r="132" spans="2:31" s="7" customFormat="1" ht="20.25" customHeight="1" x14ac:dyDescent="0.35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</row>
    <row r="133" spans="2:31" s="7" customFormat="1" ht="20.25" customHeight="1" x14ac:dyDescent="0.35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</row>
    <row r="134" spans="2:31" s="7" customFormat="1" ht="20.25" customHeight="1" x14ac:dyDescent="0.35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</row>
    <row r="135" spans="2:31" s="7" customFormat="1" ht="20.25" customHeight="1" x14ac:dyDescent="0.35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</row>
    <row r="136" spans="2:31" s="7" customFormat="1" ht="20.25" customHeight="1" x14ac:dyDescent="0.35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</row>
    <row r="137" spans="2:31" s="7" customFormat="1" ht="20.25" customHeight="1" x14ac:dyDescent="0.35"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</row>
    <row r="138" spans="2:31" s="7" customFormat="1" ht="20.25" customHeight="1" x14ac:dyDescent="0.35"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</row>
    <row r="139" spans="2:31" s="7" customFormat="1" ht="20.25" customHeight="1" x14ac:dyDescent="0.35"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</row>
    <row r="140" spans="2:31" s="7" customFormat="1" ht="20.25" customHeight="1" x14ac:dyDescent="0.35"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</row>
    <row r="141" spans="2:31" s="7" customFormat="1" ht="20.25" customHeight="1" x14ac:dyDescent="0.35"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</row>
    <row r="142" spans="2:31" s="7" customFormat="1" ht="20.25" customHeight="1" x14ac:dyDescent="0.35"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</row>
    <row r="143" spans="2:31" s="7" customFormat="1" ht="20.25" customHeight="1" x14ac:dyDescent="0.35"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</row>
    <row r="144" spans="2:31" s="7" customFormat="1" ht="20.25" customHeight="1" x14ac:dyDescent="0.35"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</row>
    <row r="145" spans="2:31" s="7" customFormat="1" ht="20.25" customHeight="1" x14ac:dyDescent="0.35"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</row>
    <row r="146" spans="2:31" s="7" customFormat="1" ht="20.25" customHeight="1" x14ac:dyDescent="0.35"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</row>
    <row r="147" spans="2:31" s="7" customFormat="1" ht="20.25" customHeight="1" x14ac:dyDescent="0.35"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</row>
    <row r="148" spans="2:31" s="7" customFormat="1" ht="20.25" customHeight="1" x14ac:dyDescent="0.35"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</row>
    <row r="149" spans="2:31" s="7" customFormat="1" ht="20.25" customHeight="1" x14ac:dyDescent="0.35"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</row>
    <row r="150" spans="2:31" s="7" customFormat="1" ht="20.25" customHeight="1" x14ac:dyDescent="0.35"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</row>
    <row r="151" spans="2:31" s="7" customFormat="1" ht="20.25" customHeight="1" x14ac:dyDescent="0.35"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</row>
    <row r="152" spans="2:31" s="7" customFormat="1" ht="20.25" customHeight="1" x14ac:dyDescent="0.35"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</row>
    <row r="153" spans="2:31" s="7" customFormat="1" ht="20.25" customHeight="1" x14ac:dyDescent="0.35"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</row>
    <row r="154" spans="2:31" s="7" customFormat="1" ht="20.25" customHeight="1" x14ac:dyDescent="0.35"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</row>
    <row r="155" spans="2:31" s="7" customFormat="1" ht="20.25" customHeight="1" x14ac:dyDescent="0.35"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</row>
    <row r="156" spans="2:31" s="7" customFormat="1" ht="20.25" customHeight="1" x14ac:dyDescent="0.35"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</row>
    <row r="157" spans="2:31" s="7" customFormat="1" ht="20.25" customHeight="1" x14ac:dyDescent="0.35"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</row>
    <row r="158" spans="2:31" s="7" customFormat="1" ht="20.25" customHeight="1" x14ac:dyDescent="0.35"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</row>
    <row r="159" spans="2:31" s="7" customFormat="1" ht="20.25" customHeight="1" x14ac:dyDescent="0.35"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</row>
    <row r="160" spans="2:31" s="7" customFormat="1" ht="20.25" customHeight="1" x14ac:dyDescent="0.35"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</row>
    <row r="161" spans="2:31" s="7" customFormat="1" ht="20.25" customHeight="1" x14ac:dyDescent="0.35"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</row>
    <row r="162" spans="2:31" s="7" customFormat="1" ht="20.25" customHeight="1" x14ac:dyDescent="0.35"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</row>
    <row r="163" spans="2:31" s="7" customFormat="1" ht="20.25" customHeight="1" x14ac:dyDescent="0.35"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</row>
    <row r="164" spans="2:31" s="7" customFormat="1" ht="20.25" customHeight="1" x14ac:dyDescent="0.35"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</row>
    <row r="165" spans="2:31" s="7" customFormat="1" ht="20.25" customHeight="1" x14ac:dyDescent="0.35"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</row>
    <row r="166" spans="2:31" s="7" customFormat="1" ht="20.25" customHeight="1" x14ac:dyDescent="0.35"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</row>
    <row r="167" spans="2:31" s="7" customFormat="1" ht="20.25" customHeight="1" x14ac:dyDescent="0.35"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</row>
    <row r="168" spans="2:31" s="7" customFormat="1" ht="20.25" customHeight="1" x14ac:dyDescent="0.35"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</row>
    <row r="169" spans="2:31" s="7" customFormat="1" ht="20.25" customHeight="1" x14ac:dyDescent="0.35"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</row>
    <row r="170" spans="2:31" s="7" customFormat="1" ht="20.25" customHeight="1" x14ac:dyDescent="0.35"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</row>
    <row r="171" spans="2:31" s="7" customFormat="1" ht="20.25" customHeight="1" x14ac:dyDescent="0.35"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</row>
    <row r="172" spans="2:31" s="7" customFormat="1" ht="20.25" customHeight="1" x14ac:dyDescent="0.35"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</row>
    <row r="173" spans="2:31" s="7" customFormat="1" ht="20.25" customHeight="1" x14ac:dyDescent="0.35"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</row>
    <row r="174" spans="2:31" s="7" customFormat="1" ht="20.25" customHeight="1" x14ac:dyDescent="0.35"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</row>
    <row r="175" spans="2:31" s="7" customFormat="1" ht="20.25" customHeight="1" x14ac:dyDescent="0.35"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</row>
    <row r="176" spans="2:31" s="7" customFormat="1" ht="20.25" customHeight="1" x14ac:dyDescent="0.35"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</row>
    <row r="177" spans="2:31" s="7" customFormat="1" ht="20.25" customHeight="1" x14ac:dyDescent="0.35"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</row>
    <row r="178" spans="2:31" s="7" customFormat="1" ht="20.25" customHeight="1" x14ac:dyDescent="0.35"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</row>
    <row r="179" spans="2:31" s="7" customFormat="1" ht="20.25" customHeight="1" x14ac:dyDescent="0.35"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</row>
    <row r="180" spans="2:31" s="7" customFormat="1" ht="20.25" customHeight="1" x14ac:dyDescent="0.35"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</row>
    <row r="181" spans="2:31" s="7" customFormat="1" ht="20.25" customHeight="1" x14ac:dyDescent="0.35"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</row>
    <row r="182" spans="2:31" s="7" customFormat="1" ht="20.25" customHeight="1" x14ac:dyDescent="0.35"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</row>
    <row r="183" spans="2:31" s="7" customFormat="1" ht="20.25" customHeight="1" x14ac:dyDescent="0.35"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</row>
    <row r="184" spans="2:31" s="7" customFormat="1" ht="20.25" customHeight="1" x14ac:dyDescent="0.35"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</row>
    <row r="185" spans="2:31" s="7" customFormat="1" ht="20.25" customHeight="1" x14ac:dyDescent="0.35"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</row>
    <row r="186" spans="2:31" s="7" customFormat="1" ht="20.25" customHeight="1" x14ac:dyDescent="0.35"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</row>
    <row r="187" spans="2:31" s="7" customFormat="1" ht="20.25" customHeight="1" x14ac:dyDescent="0.35"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</row>
    <row r="188" spans="2:31" s="7" customFormat="1" ht="20.25" customHeight="1" x14ac:dyDescent="0.35"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</row>
    <row r="189" spans="2:31" s="7" customFormat="1" ht="20.25" customHeight="1" x14ac:dyDescent="0.35"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</row>
    <row r="190" spans="2:31" s="7" customFormat="1" ht="20.25" customHeight="1" x14ac:dyDescent="0.35"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</row>
    <row r="191" spans="2:31" s="7" customFormat="1" ht="20.25" customHeight="1" x14ac:dyDescent="0.35"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</row>
    <row r="192" spans="2:31" s="7" customFormat="1" ht="20.25" customHeight="1" x14ac:dyDescent="0.35"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</row>
    <row r="193" spans="2:28" s="7" customFormat="1" ht="20.25" customHeight="1" x14ac:dyDescent="0.35"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</row>
    <row r="194" spans="2:28" s="7" customFormat="1" ht="20.25" customHeight="1" x14ac:dyDescent="0.35"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</row>
    <row r="195" spans="2:28" s="7" customFormat="1" ht="20.25" customHeight="1" x14ac:dyDescent="0.35"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</row>
    <row r="196" spans="2:28" s="7" customFormat="1" ht="20.25" customHeight="1" x14ac:dyDescent="0.35"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</row>
    <row r="197" spans="2:28" s="7" customFormat="1" ht="20.25" customHeight="1" x14ac:dyDescent="0.35"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</row>
    <row r="198" spans="2:28" s="7" customFormat="1" ht="20.25" customHeight="1" x14ac:dyDescent="0.35"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</row>
    <row r="199" spans="2:28" s="7" customFormat="1" ht="20.25" customHeight="1" x14ac:dyDescent="0.35"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</row>
  </sheetData>
  <sortState xmlns:xlrd2="http://schemas.microsoft.com/office/spreadsheetml/2017/richdata2" ref="A12:T21">
    <sortCondition ref="H12:H21"/>
  </sortState>
  <mergeCells count="12">
    <mergeCell ref="J10:R10"/>
    <mergeCell ref="S10:V10"/>
    <mergeCell ref="Z10:AA10"/>
    <mergeCell ref="B5:C6"/>
    <mergeCell ref="F7:G7"/>
    <mergeCell ref="F8:G8"/>
    <mergeCell ref="D10:E10"/>
    <mergeCell ref="F2:G2"/>
    <mergeCell ref="F3:G3"/>
    <mergeCell ref="F4:G4"/>
    <mergeCell ref="F5:G5"/>
    <mergeCell ref="F6:G6"/>
  </mergeCells>
  <conditionalFormatting sqref="T13:T51">
    <cfRule type="expression" dxfId="7" priority="1">
      <formula>AND(OR(LEFT($U13,2)="99",LEFT($U13,2)="39",LEFT($U13,2)="91",LEFT($U13,2)="31"),$T13="")</formula>
    </cfRule>
  </conditionalFormatting>
  <conditionalFormatting sqref="Q12">
    <cfRule type="expression" dxfId="6" priority="5">
      <formula>AND(OR(LEFT($R12,2)="99",LEFT($R12,2)="39",LEFT($R12,2)="91",LEFT($R12,2)="31"),$Q12="")</formula>
    </cfRule>
  </conditionalFormatting>
  <dataValidations count="3">
    <dataValidation allowBlank="1" showInputMessage="1" showErrorMessage="1" sqref="P40:P44 P20:P25 P17:P18 P30:P35 P27:P28 P37:P38 M12 P13:P15" xr:uid="{77ED53CF-923F-49DA-8729-30CA052BDAA3}"/>
    <dataValidation type="list" allowBlank="1" showInputMessage="1" showErrorMessage="1" sqref="F3:G3" xr:uid="{2E47FB22-5EEC-4E8A-9689-FE16B1A01BF6}">
      <formula1>"Benelux, Central Europe, Spain, Italy, Argentina &amp; Uruguay, Colombia &amp; Ecuador, Mexico, US"</formula1>
    </dataValidation>
    <dataValidation type="list" allowBlank="1" showInputMessage="1" showErrorMessage="1" sqref="P16 P19 P26 P29 P36 P39" xr:uid="{07FC4ED2-7214-48A4-962B-C410A472B358}">
      <formula1>#REF!</formula1>
    </dataValidation>
  </dataValidations>
  <pageMargins left="0.25" right="0.25" top="0.75" bottom="0.75" header="0.3" footer="0.3"/>
  <pageSetup paperSize="9" scale="4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61703-8553-4228-A444-96DD10C71D49}">
  <sheetPr codeName="Sheet4"/>
  <dimension ref="C2:D31"/>
  <sheetViews>
    <sheetView showGridLines="0" zoomScale="130" zoomScaleNormal="130" workbookViewId="0">
      <selection activeCell="D12" sqref="D12"/>
    </sheetView>
  </sheetViews>
  <sheetFormatPr defaultColWidth="9.1796875" defaultRowHeight="14.5" x14ac:dyDescent="0.35"/>
  <cols>
    <col min="3" max="3" width="34.54296875" bestFit="1" customWidth="1"/>
    <col min="4" max="4" width="5.54296875" bestFit="1" customWidth="1"/>
    <col min="5" max="5" width="15.453125" bestFit="1" customWidth="1"/>
    <col min="6" max="6" width="9.81640625" bestFit="1" customWidth="1"/>
  </cols>
  <sheetData>
    <row r="2" spans="3:4" ht="22" x14ac:dyDescent="0.35">
      <c r="C2" s="36" t="s">
        <v>30</v>
      </c>
    </row>
    <row r="3" spans="3:4" ht="15" x14ac:dyDescent="0.4">
      <c r="C3" s="34" t="s">
        <v>31</v>
      </c>
      <c r="D3" s="35" t="s">
        <v>32</v>
      </c>
    </row>
    <row r="4" spans="3:4" x14ac:dyDescent="0.35">
      <c r="C4" s="30" t="s">
        <v>7</v>
      </c>
      <c r="D4" s="37">
        <v>1</v>
      </c>
    </row>
    <row r="5" spans="3:4" x14ac:dyDescent="0.35">
      <c r="C5" s="31" t="s">
        <v>12</v>
      </c>
      <c r="D5" s="38">
        <v>2</v>
      </c>
    </row>
    <row r="6" spans="3:4" x14ac:dyDescent="0.35">
      <c r="C6" s="30" t="s">
        <v>21</v>
      </c>
      <c r="D6" s="37">
        <v>3</v>
      </c>
    </row>
    <row r="7" spans="3:4" x14ac:dyDescent="0.35">
      <c r="C7" s="31" t="s">
        <v>19</v>
      </c>
      <c r="D7" s="38">
        <v>4</v>
      </c>
    </row>
    <row r="8" spans="3:4" x14ac:dyDescent="0.35">
      <c r="C8" s="30" t="s">
        <v>4</v>
      </c>
      <c r="D8" s="37">
        <v>5</v>
      </c>
    </row>
    <row r="9" spans="3:4" x14ac:dyDescent="0.35">
      <c r="C9" s="31" t="s">
        <v>18</v>
      </c>
      <c r="D9" s="38">
        <v>6</v>
      </c>
    </row>
    <row r="10" spans="3:4" x14ac:dyDescent="0.35">
      <c r="C10" s="30" t="s">
        <v>19</v>
      </c>
      <c r="D10" s="37">
        <v>7</v>
      </c>
    </row>
    <row r="11" spans="3:4" x14ac:dyDescent="0.35">
      <c r="C11" s="31" t="s">
        <v>4</v>
      </c>
      <c r="D11" s="38">
        <v>8</v>
      </c>
    </row>
    <row r="12" spans="3:4" x14ac:dyDescent="0.35">
      <c r="C12" s="30" t="s">
        <v>17</v>
      </c>
      <c r="D12" s="37">
        <v>9</v>
      </c>
    </row>
    <row r="13" spans="3:4" x14ac:dyDescent="0.35">
      <c r="C13" s="31" t="s">
        <v>18</v>
      </c>
      <c r="D13" s="38">
        <v>10</v>
      </c>
    </row>
    <row r="14" spans="3:4" x14ac:dyDescent="0.35">
      <c r="C14" s="30" t="s">
        <v>33</v>
      </c>
      <c r="D14" s="37">
        <v>11</v>
      </c>
    </row>
    <row r="15" spans="3:4" x14ac:dyDescent="0.35">
      <c r="C15" s="32" t="s">
        <v>34</v>
      </c>
      <c r="D15" s="38">
        <v>12</v>
      </c>
    </row>
    <row r="16" spans="3:4" x14ac:dyDescent="0.35">
      <c r="C16" s="30" t="s">
        <v>22</v>
      </c>
      <c r="D16" s="37">
        <v>13</v>
      </c>
    </row>
    <row r="17" spans="3:4" x14ac:dyDescent="0.35">
      <c r="C17" s="31" t="s">
        <v>13</v>
      </c>
      <c r="D17" s="38">
        <v>14</v>
      </c>
    </row>
    <row r="18" spans="3:4" x14ac:dyDescent="0.35">
      <c r="C18" s="30" t="s">
        <v>9</v>
      </c>
      <c r="D18" s="37">
        <v>15</v>
      </c>
    </row>
    <row r="19" spans="3:4" x14ac:dyDescent="0.35">
      <c r="C19" s="31" t="s">
        <v>10</v>
      </c>
      <c r="D19" s="38">
        <v>16</v>
      </c>
    </row>
    <row r="20" spans="3:4" x14ac:dyDescent="0.35">
      <c r="C20" s="30" t="s">
        <v>11</v>
      </c>
      <c r="D20" s="37">
        <v>17</v>
      </c>
    </row>
    <row r="21" spans="3:4" x14ac:dyDescent="0.35">
      <c r="C21" s="31" t="s">
        <v>14</v>
      </c>
      <c r="D21" s="38">
        <v>18</v>
      </c>
    </row>
    <row r="22" spans="3:4" x14ac:dyDescent="0.35">
      <c r="C22" s="30" t="s">
        <v>15</v>
      </c>
      <c r="D22" s="37">
        <v>19</v>
      </c>
    </row>
    <row r="23" spans="3:4" x14ac:dyDescent="0.35">
      <c r="C23" s="32" t="s">
        <v>16</v>
      </c>
      <c r="D23" s="38">
        <v>20</v>
      </c>
    </row>
    <row r="24" spans="3:4" x14ac:dyDescent="0.35">
      <c r="C24" s="30" t="s">
        <v>24</v>
      </c>
      <c r="D24" s="37">
        <v>21</v>
      </c>
    </row>
    <row r="25" spans="3:4" ht="28" x14ac:dyDescent="0.35">
      <c r="C25" s="31" t="s">
        <v>27</v>
      </c>
      <c r="D25" s="38">
        <v>22</v>
      </c>
    </row>
    <row r="26" spans="3:4" ht="28" x14ac:dyDescent="0.35">
      <c r="C26" s="30" t="s">
        <v>28</v>
      </c>
      <c r="D26" s="37">
        <v>23</v>
      </c>
    </row>
    <row r="27" spans="3:4" x14ac:dyDescent="0.35">
      <c r="C27" s="31" t="s">
        <v>29</v>
      </c>
      <c r="D27" s="38">
        <v>24</v>
      </c>
    </row>
    <row r="28" spans="3:4" x14ac:dyDescent="0.35">
      <c r="C28" s="30" t="s">
        <v>25</v>
      </c>
      <c r="D28" s="37">
        <v>25</v>
      </c>
    </row>
    <row r="29" spans="3:4" x14ac:dyDescent="0.35">
      <c r="C29" s="31" t="s">
        <v>14</v>
      </c>
      <c r="D29" s="38">
        <v>26</v>
      </c>
    </row>
    <row r="30" spans="3:4" x14ac:dyDescent="0.35">
      <c r="C30" s="30" t="s">
        <v>15</v>
      </c>
      <c r="D30" s="37">
        <v>27</v>
      </c>
    </row>
    <row r="31" spans="3:4" x14ac:dyDescent="0.35">
      <c r="C31" s="33" t="s">
        <v>16</v>
      </c>
      <c r="D31" s="39">
        <v>28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5E8F1-66B4-4ABD-862B-90C644B2129C}">
  <dimension ref="A1:F26"/>
  <sheetViews>
    <sheetView workbookViewId="0">
      <selection activeCell="C25" sqref="C25"/>
    </sheetView>
  </sheetViews>
  <sheetFormatPr defaultColWidth="11.453125" defaultRowHeight="14.5" x14ac:dyDescent="0.35"/>
  <cols>
    <col min="1" max="1" width="56" bestFit="1" customWidth="1"/>
    <col min="2" max="2" width="21.453125" bestFit="1" customWidth="1"/>
    <col min="3" max="3" width="42" bestFit="1" customWidth="1"/>
    <col min="4" max="4" width="17" bestFit="1" customWidth="1"/>
    <col min="5" max="5" width="18.26953125" bestFit="1" customWidth="1"/>
    <col min="6" max="6" width="20.54296875" customWidth="1"/>
  </cols>
  <sheetData>
    <row r="1" spans="1:6" x14ac:dyDescent="0.35">
      <c r="A1" s="47" t="s">
        <v>36</v>
      </c>
      <c r="B1" s="52" t="s">
        <v>37</v>
      </c>
      <c r="C1" s="53" t="s">
        <v>38</v>
      </c>
      <c r="D1" s="53" t="s">
        <v>39</v>
      </c>
      <c r="E1" s="56" t="s">
        <v>40</v>
      </c>
      <c r="F1" s="58" t="s">
        <v>102</v>
      </c>
    </row>
    <row r="2" spans="1:6" ht="15" thickBot="1" x14ac:dyDescent="0.4">
      <c r="A2" s="48" t="s">
        <v>41</v>
      </c>
      <c r="B2" s="54" t="s">
        <v>41</v>
      </c>
      <c r="C2" s="55" t="s">
        <v>42</v>
      </c>
      <c r="D2" s="55" t="s">
        <v>43</v>
      </c>
      <c r="E2" s="57" t="s">
        <v>44</v>
      </c>
      <c r="F2" s="59" t="s">
        <v>101</v>
      </c>
    </row>
    <row r="3" spans="1:6" x14ac:dyDescent="0.35">
      <c r="A3" s="49" t="s">
        <v>45</v>
      </c>
      <c r="B3" s="49" t="s">
        <v>96</v>
      </c>
      <c r="C3" s="49" t="s">
        <v>46</v>
      </c>
      <c r="D3" s="49" t="s">
        <v>47</v>
      </c>
      <c r="E3" s="49">
        <v>46000000</v>
      </c>
    </row>
    <row r="4" spans="1:6" x14ac:dyDescent="0.35">
      <c r="A4" s="49" t="s">
        <v>48</v>
      </c>
      <c r="B4" s="49" t="s">
        <v>97</v>
      </c>
      <c r="C4" s="49" t="s">
        <v>49</v>
      </c>
      <c r="D4" s="49" t="s">
        <v>47</v>
      </c>
      <c r="E4" s="49">
        <v>46501000</v>
      </c>
    </row>
    <row r="5" spans="1:6" x14ac:dyDescent="0.35">
      <c r="A5" s="49" t="s">
        <v>50</v>
      </c>
      <c r="B5" s="49" t="s">
        <v>98</v>
      </c>
      <c r="C5" s="49" t="s">
        <v>51</v>
      </c>
      <c r="D5" s="49" t="s">
        <v>47</v>
      </c>
      <c r="E5" s="49">
        <v>46501000</v>
      </c>
    </row>
    <row r="6" spans="1:6" x14ac:dyDescent="0.35">
      <c r="A6" s="49" t="s">
        <v>52</v>
      </c>
      <c r="B6" s="49" t="s">
        <v>99</v>
      </c>
      <c r="C6" s="49" t="s">
        <v>53</v>
      </c>
      <c r="D6" s="49" t="s">
        <v>47</v>
      </c>
      <c r="E6" s="49">
        <v>46501000</v>
      </c>
    </row>
    <row r="7" spans="1:6" ht="32.5" x14ac:dyDescent="0.35">
      <c r="A7" s="49" t="s">
        <v>54</v>
      </c>
      <c r="B7" s="49" t="s">
        <v>55</v>
      </c>
      <c r="C7" s="49" t="s">
        <v>56</v>
      </c>
      <c r="D7" s="49" t="s">
        <v>47</v>
      </c>
      <c r="E7" s="49">
        <v>62929001</v>
      </c>
      <c r="F7" s="60" t="s">
        <v>106</v>
      </c>
    </row>
    <row r="8" spans="1:6" ht="32.5" x14ac:dyDescent="0.35">
      <c r="A8" s="49" t="s">
        <v>57</v>
      </c>
      <c r="B8" s="49" t="s">
        <v>58</v>
      </c>
      <c r="C8" s="49" t="s">
        <v>56</v>
      </c>
      <c r="D8" s="49" t="s">
        <v>47</v>
      </c>
      <c r="E8" s="49">
        <v>62929001</v>
      </c>
      <c r="F8" s="60" t="s">
        <v>106</v>
      </c>
    </row>
    <row r="9" spans="1:6" ht="32.5" x14ac:dyDescent="0.35">
      <c r="A9" s="49" t="s">
        <v>59</v>
      </c>
      <c r="B9" s="49" t="s">
        <v>60</v>
      </c>
      <c r="C9" s="49" t="s">
        <v>56</v>
      </c>
      <c r="D9" s="49" t="s">
        <v>47</v>
      </c>
      <c r="E9" s="49">
        <v>62929001</v>
      </c>
      <c r="F9" s="60" t="s">
        <v>106</v>
      </c>
    </row>
    <row r="10" spans="1:6" ht="32.5" x14ac:dyDescent="0.35">
      <c r="A10" s="49" t="s">
        <v>61</v>
      </c>
      <c r="B10" s="49" t="s">
        <v>62</v>
      </c>
      <c r="C10" s="49" t="s">
        <v>56</v>
      </c>
      <c r="D10" s="49" t="s">
        <v>63</v>
      </c>
      <c r="E10" s="49">
        <v>64200000</v>
      </c>
      <c r="F10" s="60" t="s">
        <v>106</v>
      </c>
    </row>
    <row r="11" spans="1:6" ht="32.5" x14ac:dyDescent="0.35">
      <c r="A11" s="49" t="s">
        <v>64</v>
      </c>
      <c r="B11" s="49" t="s">
        <v>65</v>
      </c>
      <c r="C11" s="49" t="s">
        <v>56</v>
      </c>
      <c r="D11" s="49" t="s">
        <v>63</v>
      </c>
      <c r="E11" s="49">
        <v>64200000</v>
      </c>
      <c r="F11" s="60" t="s">
        <v>106</v>
      </c>
    </row>
    <row r="12" spans="1:6" x14ac:dyDescent="0.35">
      <c r="A12" s="49" t="s">
        <v>66</v>
      </c>
      <c r="B12" s="49" t="s">
        <v>100</v>
      </c>
      <c r="C12" s="49" t="s">
        <v>56</v>
      </c>
      <c r="D12" s="49" t="s">
        <v>63</v>
      </c>
      <c r="E12" s="49">
        <v>46501002</v>
      </c>
    </row>
    <row r="13" spans="1:6" ht="32.5" x14ac:dyDescent="0.35">
      <c r="A13" s="49" t="s">
        <v>67</v>
      </c>
      <c r="B13" s="49" t="s">
        <v>68</v>
      </c>
      <c r="C13" s="49" t="s">
        <v>56</v>
      </c>
      <c r="D13" s="49" t="s">
        <v>47</v>
      </c>
      <c r="E13" s="49">
        <v>62929001</v>
      </c>
      <c r="F13" s="60" t="s">
        <v>106</v>
      </c>
    </row>
    <row r="14" spans="1:6" x14ac:dyDescent="0.35">
      <c r="A14" s="49" t="s">
        <v>69</v>
      </c>
      <c r="B14" s="49" t="s">
        <v>70</v>
      </c>
      <c r="C14" s="49" t="s">
        <v>71</v>
      </c>
      <c r="D14" s="49" t="s">
        <v>47</v>
      </c>
      <c r="E14" s="49">
        <v>46501000</v>
      </c>
    </row>
    <row r="15" spans="1:6" x14ac:dyDescent="0.35">
      <c r="A15" s="49" t="s">
        <v>72</v>
      </c>
      <c r="B15" s="49" t="s">
        <v>73</v>
      </c>
      <c r="C15" s="49" t="s">
        <v>74</v>
      </c>
      <c r="D15" s="49" t="s">
        <v>63</v>
      </c>
      <c r="E15" s="49">
        <v>47600000</v>
      </c>
    </row>
    <row r="16" spans="1:6" x14ac:dyDescent="0.35">
      <c r="A16" s="49" t="s">
        <v>75</v>
      </c>
      <c r="B16" s="49" t="s">
        <v>76</v>
      </c>
      <c r="C16" s="49" t="s">
        <v>77</v>
      </c>
      <c r="D16" s="49" t="s">
        <v>47</v>
      </c>
      <c r="E16" s="49">
        <v>47600000</v>
      </c>
    </row>
    <row r="17" spans="1:6" ht="22" x14ac:dyDescent="0.35">
      <c r="A17" s="49" t="s">
        <v>78</v>
      </c>
      <c r="B17" s="49" t="s">
        <v>79</v>
      </c>
      <c r="C17" s="49" t="s">
        <v>80</v>
      </c>
      <c r="D17" s="49" t="s">
        <v>81</v>
      </c>
      <c r="E17" s="49">
        <v>62923000</v>
      </c>
      <c r="F17" s="60" t="s">
        <v>103</v>
      </c>
    </row>
    <row r="18" spans="1:6" x14ac:dyDescent="0.35">
      <c r="A18" s="49" t="s">
        <v>148</v>
      </c>
      <c r="B18" s="49" t="s">
        <v>159</v>
      </c>
      <c r="C18" s="49" t="s">
        <v>56</v>
      </c>
      <c r="D18" s="49" t="s">
        <v>165</v>
      </c>
      <c r="E18" s="49">
        <v>62245000</v>
      </c>
      <c r="F18" s="49" t="s">
        <v>168</v>
      </c>
    </row>
    <row r="19" spans="1:6" x14ac:dyDescent="0.35">
      <c r="A19" s="49" t="s">
        <v>149</v>
      </c>
      <c r="B19" s="49" t="s">
        <v>160</v>
      </c>
      <c r="C19" s="49" t="s">
        <v>56</v>
      </c>
      <c r="D19" s="49" t="s">
        <v>165</v>
      </c>
      <c r="E19" s="49">
        <v>63110000</v>
      </c>
      <c r="F19" s="49" t="s">
        <v>169</v>
      </c>
    </row>
    <row r="20" spans="1:6" x14ac:dyDescent="0.35">
      <c r="A20" s="49" t="s">
        <v>150</v>
      </c>
      <c r="B20" s="49" t="s">
        <v>161</v>
      </c>
      <c r="C20" s="49" t="s">
        <v>56</v>
      </c>
      <c r="D20" s="49" t="s">
        <v>165</v>
      </c>
      <c r="E20" s="49">
        <v>63110000</v>
      </c>
      <c r="F20" s="49" t="s">
        <v>169</v>
      </c>
    </row>
    <row r="21" spans="1:6" x14ac:dyDescent="0.35">
      <c r="A21" s="49" t="s">
        <v>151</v>
      </c>
      <c r="B21" s="49" t="s">
        <v>162</v>
      </c>
      <c r="C21" s="49" t="s">
        <v>56</v>
      </c>
      <c r="D21" s="49" t="s">
        <v>165</v>
      </c>
      <c r="E21" s="49">
        <v>63100000</v>
      </c>
      <c r="F21" s="49" t="s">
        <v>170</v>
      </c>
    </row>
    <row r="22" spans="1:6" ht="22" x14ac:dyDescent="0.35">
      <c r="A22" s="49" t="s">
        <v>152</v>
      </c>
      <c r="B22" s="49" t="s">
        <v>163</v>
      </c>
      <c r="C22" s="49" t="s">
        <v>56</v>
      </c>
      <c r="D22" s="49" t="s">
        <v>165</v>
      </c>
      <c r="E22" s="49">
        <v>63120000</v>
      </c>
      <c r="F22" s="60" t="s">
        <v>172</v>
      </c>
    </row>
    <row r="23" spans="1:6" x14ac:dyDescent="0.35">
      <c r="A23" s="49" t="s">
        <v>156</v>
      </c>
      <c r="B23" s="49" t="s">
        <v>164</v>
      </c>
      <c r="C23" s="49" t="s">
        <v>173</v>
      </c>
      <c r="D23" s="49" t="s">
        <v>167</v>
      </c>
      <c r="E23" s="49">
        <v>62923000</v>
      </c>
      <c r="F23" s="49" t="s">
        <v>169</v>
      </c>
    </row>
    <row r="24" spans="1:6" x14ac:dyDescent="0.35">
      <c r="A24" s="49" t="s">
        <v>153</v>
      </c>
      <c r="B24" s="49" t="s">
        <v>157</v>
      </c>
      <c r="C24" s="49" t="s">
        <v>173</v>
      </c>
      <c r="D24" s="49" t="s">
        <v>167</v>
      </c>
      <c r="E24" s="49">
        <v>62929000</v>
      </c>
      <c r="F24" s="49" t="s">
        <v>171</v>
      </c>
    </row>
    <row r="25" spans="1:6" x14ac:dyDescent="0.35">
      <c r="A25" s="49" t="s">
        <v>154</v>
      </c>
      <c r="B25" s="49" t="s">
        <v>158</v>
      </c>
      <c r="C25" s="49" t="s">
        <v>173</v>
      </c>
      <c r="D25" s="49" t="s">
        <v>166</v>
      </c>
      <c r="E25" s="49">
        <v>62235000</v>
      </c>
      <c r="F25" s="49" t="s">
        <v>168</v>
      </c>
    </row>
    <row r="26" spans="1:6" x14ac:dyDescent="0.35">
      <c r="A26" s="49" t="s">
        <v>155</v>
      </c>
      <c r="B26" s="49" t="s">
        <v>155</v>
      </c>
      <c r="C26" s="49" t="s">
        <v>173</v>
      </c>
      <c r="D26" s="49" t="s">
        <v>165</v>
      </c>
      <c r="E26" s="49">
        <v>63120000</v>
      </c>
      <c r="F26" s="49" t="s">
        <v>169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C0850-65C6-40FF-A5B7-BD5D547D9431}">
  <sheetPr codeName="Sheet2">
    <pageSetUpPr fitToPage="1"/>
  </sheetPr>
  <dimension ref="A1:AE107"/>
  <sheetViews>
    <sheetView zoomScale="80" zoomScaleNormal="80" workbookViewId="0">
      <pane xSplit="5" ySplit="7" topLeftCell="J8" activePane="bottomRight" state="frozen"/>
      <selection pane="topRight" activeCell="F1" sqref="F1"/>
      <selection pane="bottomLeft" activeCell="A8" sqref="A8"/>
      <selection pane="bottomRight" activeCell="J8" sqref="J8"/>
    </sheetView>
  </sheetViews>
  <sheetFormatPr defaultColWidth="9.1796875" defaultRowHeight="14" x14ac:dyDescent="0.35"/>
  <cols>
    <col min="1" max="1" width="5.453125" style="3" customWidth="1"/>
    <col min="2" max="2" width="7.81640625" style="24" bestFit="1" customWidth="1"/>
    <col min="3" max="3" width="13" style="24" customWidth="1"/>
    <col min="4" max="4" width="16.1796875" style="3" customWidth="1"/>
    <col min="5" max="5" width="15" style="24" customWidth="1"/>
    <col min="6" max="6" width="6.453125" style="3" bestFit="1" customWidth="1"/>
    <col min="7" max="7" width="47" style="3" customWidth="1"/>
    <col min="8" max="8" width="8.26953125" style="3" customWidth="1"/>
    <col min="9" max="9" width="12.7265625" style="24" customWidth="1"/>
    <col min="10" max="10" width="12" style="3" bestFit="1" customWidth="1"/>
    <col min="11" max="11" width="10.81640625" style="3" customWidth="1"/>
    <col min="12" max="12" width="33.1796875" style="3" bestFit="1" customWidth="1"/>
    <col min="13" max="13" width="34.26953125" style="3" bestFit="1" customWidth="1"/>
    <col min="14" max="14" width="22.1796875" style="3" bestFit="1" customWidth="1"/>
    <col min="15" max="15" width="10" style="3" customWidth="1"/>
    <col min="16" max="16" width="10.26953125" style="3" customWidth="1"/>
    <col min="17" max="17" width="31" style="3" bestFit="1" customWidth="1"/>
    <col min="18" max="18" width="26" style="3" bestFit="1" customWidth="1"/>
    <col min="19" max="19" width="15" style="3" bestFit="1" customWidth="1"/>
    <col min="20" max="20" width="11.7265625" style="3" customWidth="1"/>
    <col min="21" max="21" width="31" style="3" bestFit="1" customWidth="1"/>
    <col min="22" max="22" width="16.7265625" style="3" customWidth="1"/>
    <col min="23" max="23" width="10.26953125" style="3" customWidth="1"/>
    <col min="24" max="24" width="16.7265625" style="64" customWidth="1"/>
    <col min="25" max="26" width="16.7265625" style="3" customWidth="1"/>
    <col min="27" max="27" width="119.81640625" style="3" bestFit="1" customWidth="1"/>
    <col min="28" max="28" width="16.7265625" style="3" customWidth="1"/>
    <col min="29" max="29" width="9.7265625" style="3" bestFit="1" customWidth="1"/>
    <col min="30" max="30" width="15.54296875" style="3" customWidth="1"/>
    <col min="31" max="31" width="16.7265625" style="3" customWidth="1"/>
    <col min="32" max="32" width="40.1796875" style="3" bestFit="1" customWidth="1"/>
    <col min="33" max="33" width="23.1796875" style="3" bestFit="1" customWidth="1"/>
    <col min="34" max="16384" width="9.1796875" style="3"/>
  </cols>
  <sheetData>
    <row r="1" spans="1:31" x14ac:dyDescent="0.35">
      <c r="E1" s="3"/>
    </row>
    <row r="2" spans="1:31" x14ac:dyDescent="0.35">
      <c r="E2" s="3"/>
    </row>
    <row r="3" spans="1:31" ht="24" customHeight="1" thickBot="1" x14ac:dyDescent="0.4">
      <c r="A3" s="65"/>
      <c r="B3" s="66"/>
      <c r="C3" s="67"/>
      <c r="D3" s="68" t="s">
        <v>147</v>
      </c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9"/>
      <c r="Y3" s="65"/>
      <c r="Z3" s="65"/>
      <c r="AA3" s="65"/>
      <c r="AB3" s="65"/>
      <c r="AC3" s="65"/>
      <c r="AD3" s="65"/>
      <c r="AE3" s="65"/>
    </row>
    <row r="4" spans="1:31" ht="20.25" customHeight="1" x14ac:dyDescent="0.35">
      <c r="E4" s="3"/>
      <c r="G4" s="70" t="s">
        <v>112</v>
      </c>
    </row>
    <row r="5" spans="1:31" ht="15.5" x14ac:dyDescent="0.35">
      <c r="E5" s="3"/>
      <c r="F5" s="2"/>
      <c r="G5" s="25"/>
      <c r="H5" s="71"/>
      <c r="I5" s="25"/>
      <c r="J5" s="2"/>
      <c r="K5" s="2"/>
      <c r="L5" s="2"/>
      <c r="M5" s="2"/>
      <c r="N5" s="2"/>
      <c r="O5" s="2"/>
    </row>
    <row r="6" spans="1:31" ht="16.5" customHeight="1" x14ac:dyDescent="0.35">
      <c r="B6" s="104"/>
      <c r="C6" s="104"/>
      <c r="D6" s="104"/>
      <c r="E6" s="105"/>
      <c r="F6" s="106" t="s">
        <v>113</v>
      </c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  <c r="R6" s="106" t="s">
        <v>114</v>
      </c>
      <c r="S6" s="107"/>
      <c r="T6" s="107"/>
      <c r="U6" s="107"/>
      <c r="V6" s="108"/>
      <c r="W6" s="106" t="s">
        <v>115</v>
      </c>
      <c r="X6" s="107"/>
      <c r="Y6" s="107"/>
      <c r="Z6" s="107"/>
      <c r="AA6" s="107"/>
      <c r="AB6" s="108"/>
      <c r="AC6" s="106" t="s">
        <v>116</v>
      </c>
      <c r="AD6" s="107"/>
      <c r="AE6" s="108"/>
    </row>
    <row r="7" spans="1:31" s="72" customFormat="1" ht="27.75" customHeight="1" x14ac:dyDescent="0.35">
      <c r="B7" s="73" t="s">
        <v>117</v>
      </c>
      <c r="C7" s="74" t="s">
        <v>118</v>
      </c>
      <c r="D7" s="74" t="s">
        <v>119</v>
      </c>
      <c r="E7" s="74" t="s">
        <v>120</v>
      </c>
      <c r="F7" s="74" t="s">
        <v>121</v>
      </c>
      <c r="G7" s="74" t="s">
        <v>122</v>
      </c>
      <c r="H7" s="74" t="s">
        <v>123</v>
      </c>
      <c r="I7" s="74" t="s">
        <v>124</v>
      </c>
      <c r="J7" s="74" t="s">
        <v>125</v>
      </c>
      <c r="K7" s="74" t="s">
        <v>126</v>
      </c>
      <c r="L7" s="74" t="s">
        <v>127</v>
      </c>
      <c r="M7" s="74" t="s">
        <v>128</v>
      </c>
      <c r="N7" s="74" t="s">
        <v>129</v>
      </c>
      <c r="O7" s="74" t="s">
        <v>130</v>
      </c>
      <c r="P7" s="74" t="s">
        <v>131</v>
      </c>
      <c r="Q7" s="74" t="s">
        <v>132</v>
      </c>
      <c r="R7" s="74" t="s">
        <v>133</v>
      </c>
      <c r="S7" s="74" t="s">
        <v>134</v>
      </c>
      <c r="T7" s="74" t="s">
        <v>135</v>
      </c>
      <c r="U7" s="74" t="s">
        <v>136</v>
      </c>
      <c r="V7" s="74" t="s">
        <v>137</v>
      </c>
      <c r="W7" s="74" t="s">
        <v>10</v>
      </c>
      <c r="X7" s="75" t="s">
        <v>9</v>
      </c>
      <c r="Y7" s="74" t="s">
        <v>6</v>
      </c>
      <c r="Z7" s="74" t="s">
        <v>138</v>
      </c>
      <c r="AA7" s="74" t="s">
        <v>139</v>
      </c>
      <c r="AB7" s="74" t="s">
        <v>140</v>
      </c>
      <c r="AC7" s="74" t="s">
        <v>141</v>
      </c>
      <c r="AD7" s="74" t="s">
        <v>142</v>
      </c>
      <c r="AE7" s="76" t="s">
        <v>143</v>
      </c>
    </row>
    <row r="8" spans="1:31" s="7" customFormat="1" ht="19.5" customHeight="1" x14ac:dyDescent="0.35">
      <c r="B8" s="77" t="s">
        <v>144</v>
      </c>
      <c r="C8" s="78" t="s">
        <v>145</v>
      </c>
      <c r="D8" s="78"/>
      <c r="E8" s="86"/>
      <c r="F8" s="78"/>
      <c r="G8" s="78"/>
      <c r="H8" s="78"/>
      <c r="I8" s="78" t="s">
        <v>146</v>
      </c>
      <c r="K8" s="78" t="s">
        <v>88</v>
      </c>
      <c r="L8" s="78"/>
      <c r="M8" s="78"/>
      <c r="N8" s="78" t="str">
        <f>UPPER(IF(+'[9]Payment Request'!Q8&lt;&gt;"",+'[9]Payment Request'!Q8,""))</f>
        <v/>
      </c>
      <c r="O8" s="78"/>
      <c r="P8" s="78"/>
      <c r="Q8" s="86"/>
      <c r="R8" s="78" t="str">
        <f>+'Executed Payments'!K12</f>
        <v>BBVA</v>
      </c>
      <c r="S8" s="78" t="str">
        <f>+'Executed Payments'!M12</f>
        <v>BBVAESMMXXX</v>
      </c>
      <c r="T8" s="78" t="str">
        <f>+'[9]Payment Request'!S8</f>
        <v>01 IBAN</v>
      </c>
      <c r="U8" s="79" t="str">
        <f>+'Executed Payments'!L12</f>
        <v>ES160182000000000000000</v>
      </c>
      <c r="V8" s="78"/>
      <c r="W8" s="78" t="str">
        <f>+'Executed Payments'!Q12</f>
        <v>EUR</v>
      </c>
      <c r="X8" s="80">
        <f>+'Executed Payments'!P12</f>
        <v>1000</v>
      </c>
      <c r="Y8" s="81">
        <f>+'Executed Payments'!F12</f>
        <v>44284</v>
      </c>
      <c r="Z8" s="78" t="str">
        <f>+'Executed Payments'!N12</f>
        <v>WAGES</v>
      </c>
      <c r="AA8" s="78" t="str">
        <f>+'Executed Payments'!O12</f>
        <v>SALARY ADVANCE ID218633</v>
      </c>
      <c r="AB8" s="86"/>
      <c r="AC8" s="78"/>
      <c r="AD8" s="78"/>
      <c r="AE8" s="82"/>
    </row>
    <row r="9" spans="1:31" s="7" customFormat="1" ht="19.5" customHeight="1" x14ac:dyDescent="0.35">
      <c r="B9" s="77"/>
      <c r="C9" s="78"/>
      <c r="D9" s="78"/>
      <c r="E9" s="78"/>
      <c r="F9" s="78"/>
      <c r="G9" s="78"/>
      <c r="H9" s="78"/>
      <c r="I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83"/>
      <c r="Y9" s="84"/>
      <c r="Z9" s="78"/>
      <c r="AA9" s="78"/>
      <c r="AB9" s="78"/>
      <c r="AC9" s="78"/>
      <c r="AD9" s="78"/>
      <c r="AE9" s="82"/>
    </row>
    <row r="10" spans="1:31" s="7" customFormat="1" ht="19.5" customHeight="1" x14ac:dyDescent="0.35">
      <c r="B10" s="77"/>
      <c r="C10" s="78"/>
      <c r="D10" s="78"/>
      <c r="E10" s="78"/>
      <c r="F10" s="78"/>
      <c r="G10" s="78"/>
      <c r="H10" s="78"/>
      <c r="I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83"/>
      <c r="Y10" s="84"/>
      <c r="Z10" s="78"/>
      <c r="AA10" s="78"/>
      <c r="AB10" s="78"/>
      <c r="AC10" s="78"/>
      <c r="AD10" s="78"/>
      <c r="AE10" s="82"/>
    </row>
    <row r="11" spans="1:31" s="7" customFormat="1" ht="19.5" customHeight="1" x14ac:dyDescent="0.35">
      <c r="B11" s="77"/>
      <c r="C11" s="78"/>
      <c r="D11" s="78"/>
      <c r="E11" s="78"/>
      <c r="F11" s="78"/>
      <c r="G11" s="78"/>
      <c r="H11" s="78"/>
      <c r="I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83"/>
      <c r="Y11" s="84"/>
      <c r="Z11" s="78"/>
      <c r="AA11" s="78"/>
      <c r="AB11" s="78"/>
      <c r="AC11" s="78"/>
      <c r="AD11" s="78"/>
      <c r="AE11" s="82"/>
    </row>
    <row r="12" spans="1:31" s="7" customFormat="1" ht="19.5" customHeight="1" x14ac:dyDescent="0.35">
      <c r="B12" s="77"/>
      <c r="C12" s="78"/>
      <c r="D12" s="78"/>
      <c r="E12" s="78"/>
      <c r="F12" s="78"/>
      <c r="G12" s="78"/>
      <c r="H12" s="78"/>
      <c r="I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83"/>
      <c r="Y12" s="84"/>
      <c r="Z12" s="78"/>
      <c r="AA12" s="78"/>
      <c r="AB12" s="78"/>
      <c r="AC12" s="78"/>
      <c r="AD12" s="78"/>
      <c r="AE12" s="82"/>
    </row>
    <row r="13" spans="1:31" s="7" customFormat="1" ht="19.5" customHeight="1" x14ac:dyDescent="0.35">
      <c r="B13" s="77"/>
      <c r="C13" s="78"/>
      <c r="D13" s="78"/>
      <c r="E13" s="78"/>
      <c r="F13" s="78"/>
      <c r="G13" s="78"/>
      <c r="H13" s="78"/>
      <c r="I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9"/>
      <c r="V13" s="78"/>
      <c r="W13" s="78"/>
      <c r="X13" s="83"/>
      <c r="Y13" s="84"/>
      <c r="Z13" s="78"/>
      <c r="AA13" s="78"/>
      <c r="AB13" s="78"/>
      <c r="AC13" s="78"/>
      <c r="AD13" s="78"/>
      <c r="AE13" s="82"/>
    </row>
    <row r="14" spans="1:31" s="7" customFormat="1" ht="19.5" customHeight="1" x14ac:dyDescent="0.35">
      <c r="B14" s="77"/>
      <c r="C14" s="78"/>
      <c r="D14" s="78"/>
      <c r="E14" s="78"/>
      <c r="F14" s="78"/>
      <c r="G14" s="78"/>
      <c r="H14" s="78"/>
      <c r="I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83"/>
      <c r="Y14" s="84"/>
      <c r="Z14" s="78"/>
      <c r="AA14" s="78"/>
      <c r="AB14" s="78"/>
      <c r="AC14" s="78"/>
      <c r="AD14" s="78"/>
      <c r="AE14" s="82"/>
    </row>
    <row r="15" spans="1:31" s="7" customFormat="1" ht="19.5" customHeight="1" x14ac:dyDescent="0.35">
      <c r="B15" s="77"/>
      <c r="C15" s="78"/>
      <c r="D15" s="78"/>
      <c r="E15" s="78"/>
      <c r="F15" s="78"/>
      <c r="G15" s="78"/>
      <c r="H15" s="78"/>
      <c r="I15" s="78"/>
      <c r="K15" s="78"/>
      <c r="L15" s="78"/>
      <c r="M15" s="78"/>
      <c r="N15" s="78"/>
      <c r="O15" s="85"/>
      <c r="P15" s="78"/>
      <c r="Q15" s="78"/>
      <c r="R15" s="78"/>
      <c r="S15" s="78"/>
      <c r="T15" s="78"/>
      <c r="U15" s="78"/>
      <c r="V15" s="78"/>
      <c r="W15" s="78"/>
      <c r="X15" s="83"/>
      <c r="Y15" s="84"/>
      <c r="Z15" s="78"/>
      <c r="AA15" s="78"/>
      <c r="AB15" s="78"/>
      <c r="AC15" s="78"/>
      <c r="AD15" s="78"/>
      <c r="AE15" s="82"/>
    </row>
    <row r="16" spans="1:31" s="7" customFormat="1" ht="19.5" customHeight="1" x14ac:dyDescent="0.35">
      <c r="B16" s="77"/>
      <c r="C16" s="78"/>
      <c r="D16" s="78"/>
      <c r="E16" s="78"/>
      <c r="F16" s="78"/>
      <c r="G16" s="78"/>
      <c r="H16" s="78"/>
      <c r="I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83"/>
      <c r="Y16" s="84"/>
      <c r="Z16" s="78"/>
      <c r="AA16" s="78"/>
      <c r="AB16" s="78"/>
      <c r="AC16" s="78"/>
      <c r="AD16" s="78"/>
      <c r="AE16" s="82"/>
    </row>
    <row r="17" spans="2:31" s="7" customFormat="1" ht="19.5" customHeight="1" x14ac:dyDescent="0.35">
      <c r="B17" s="77"/>
      <c r="C17" s="78"/>
      <c r="D17" s="78"/>
      <c r="E17" s="78"/>
      <c r="F17" s="78"/>
      <c r="G17" s="78"/>
      <c r="H17" s="78"/>
      <c r="I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83"/>
      <c r="Y17" s="84"/>
      <c r="Z17" s="78"/>
      <c r="AA17" s="78"/>
      <c r="AB17" s="78"/>
      <c r="AC17" s="78"/>
      <c r="AD17" s="78"/>
      <c r="AE17" s="82"/>
    </row>
    <row r="18" spans="2:31" s="7" customFormat="1" ht="19.5" customHeight="1" x14ac:dyDescent="0.35">
      <c r="B18" s="77"/>
      <c r="C18" s="78"/>
      <c r="D18" s="78"/>
      <c r="E18" s="78"/>
      <c r="F18" s="78"/>
      <c r="G18" s="78"/>
      <c r="H18" s="78"/>
      <c r="I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83"/>
      <c r="Y18" s="84"/>
      <c r="Z18" s="78"/>
      <c r="AA18" s="78"/>
      <c r="AB18" s="78"/>
      <c r="AC18" s="78"/>
      <c r="AD18" s="78"/>
      <c r="AE18" s="82"/>
    </row>
    <row r="19" spans="2:31" s="7" customFormat="1" ht="19.5" customHeight="1" x14ac:dyDescent="0.35">
      <c r="B19" s="77"/>
      <c r="C19" s="78"/>
      <c r="D19" s="78"/>
      <c r="E19" s="78"/>
      <c r="F19" s="78"/>
      <c r="G19" s="78"/>
      <c r="H19" s="78"/>
      <c r="I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83"/>
      <c r="Y19" s="84"/>
      <c r="Z19" s="78"/>
      <c r="AA19" s="78"/>
      <c r="AB19" s="78"/>
      <c r="AC19" s="78"/>
      <c r="AD19" s="78"/>
      <c r="AE19" s="82"/>
    </row>
    <row r="20" spans="2:31" s="7" customFormat="1" ht="19.5" customHeight="1" x14ac:dyDescent="0.35">
      <c r="B20" s="77"/>
      <c r="C20" s="78"/>
      <c r="D20" s="78"/>
      <c r="E20" s="78"/>
      <c r="F20" s="78"/>
      <c r="G20" s="78"/>
      <c r="H20" s="78"/>
      <c r="I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83"/>
      <c r="Y20" s="84"/>
      <c r="Z20" s="78"/>
      <c r="AA20" s="78"/>
      <c r="AB20" s="78"/>
      <c r="AC20" s="78"/>
      <c r="AD20" s="78"/>
      <c r="AE20" s="82"/>
    </row>
    <row r="21" spans="2:31" s="7" customFormat="1" ht="19.5" customHeight="1" x14ac:dyDescent="0.35">
      <c r="B21" s="77"/>
      <c r="C21" s="78"/>
      <c r="D21" s="78"/>
      <c r="E21" s="78"/>
      <c r="F21" s="78"/>
      <c r="G21" s="78"/>
      <c r="H21" s="78"/>
      <c r="I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83"/>
      <c r="Y21" s="84"/>
      <c r="Z21" s="78"/>
      <c r="AA21" s="78"/>
      <c r="AB21" s="78"/>
      <c r="AC21" s="78"/>
      <c r="AD21" s="78"/>
      <c r="AE21" s="82"/>
    </row>
    <row r="22" spans="2:31" s="7" customFormat="1" ht="19.5" customHeight="1" x14ac:dyDescent="0.35">
      <c r="B22" s="77"/>
      <c r="C22" s="78"/>
      <c r="D22" s="78"/>
      <c r="E22" s="78"/>
      <c r="F22" s="78"/>
      <c r="G22" s="78"/>
      <c r="H22" s="78"/>
      <c r="I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83"/>
      <c r="Y22" s="84"/>
      <c r="Z22" s="78"/>
      <c r="AA22" s="78"/>
      <c r="AB22" s="78"/>
      <c r="AC22" s="78"/>
      <c r="AD22" s="78"/>
      <c r="AE22" s="82"/>
    </row>
    <row r="23" spans="2:31" s="7" customFormat="1" ht="19.5" customHeight="1" x14ac:dyDescent="0.35">
      <c r="B23" s="77"/>
      <c r="C23" s="78"/>
      <c r="D23" s="78"/>
      <c r="E23" s="78"/>
      <c r="F23" s="78"/>
      <c r="G23" s="78"/>
      <c r="H23" s="78"/>
      <c r="I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83"/>
      <c r="Y23" s="84"/>
      <c r="Z23" s="78"/>
      <c r="AA23" s="78"/>
      <c r="AB23" s="78"/>
      <c r="AC23" s="78"/>
      <c r="AD23" s="78"/>
      <c r="AE23" s="82"/>
    </row>
    <row r="24" spans="2:31" s="7" customFormat="1" ht="19.5" customHeight="1" x14ac:dyDescent="0.35">
      <c r="B24" s="77"/>
      <c r="C24" s="78"/>
      <c r="D24" s="78"/>
      <c r="E24" s="78"/>
      <c r="F24" s="78"/>
      <c r="G24" s="78"/>
      <c r="H24" s="78"/>
      <c r="I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83"/>
      <c r="Y24" s="84"/>
      <c r="Z24" s="78"/>
      <c r="AA24" s="78"/>
      <c r="AB24" s="78"/>
      <c r="AC24" s="78"/>
      <c r="AD24" s="78"/>
      <c r="AE24" s="82"/>
    </row>
    <row r="25" spans="2:31" s="7" customFormat="1" ht="19.5" customHeight="1" x14ac:dyDescent="0.35">
      <c r="B25" s="77"/>
      <c r="C25" s="78"/>
      <c r="D25" s="78"/>
      <c r="E25" s="78"/>
      <c r="F25" s="78"/>
      <c r="G25" s="78"/>
      <c r="H25" s="78"/>
      <c r="I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83"/>
      <c r="Y25" s="84"/>
      <c r="Z25" s="78"/>
      <c r="AA25" s="78"/>
      <c r="AB25" s="78"/>
      <c r="AC25" s="78"/>
      <c r="AD25" s="78"/>
      <c r="AE25" s="82"/>
    </row>
    <row r="26" spans="2:31" s="7" customFormat="1" ht="19.5" customHeight="1" x14ac:dyDescent="0.35">
      <c r="B26" s="77"/>
      <c r="C26" s="78"/>
      <c r="D26" s="78"/>
      <c r="E26" s="78"/>
      <c r="F26" s="78"/>
      <c r="G26" s="78"/>
      <c r="H26" s="78"/>
      <c r="I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83"/>
      <c r="Y26" s="84"/>
      <c r="Z26" s="78"/>
      <c r="AA26" s="78"/>
      <c r="AB26" s="78"/>
      <c r="AC26" s="78"/>
      <c r="AD26" s="78"/>
      <c r="AE26" s="82"/>
    </row>
    <row r="27" spans="2:31" s="7" customFormat="1" ht="19.5" customHeight="1" x14ac:dyDescent="0.35">
      <c r="B27" s="77"/>
      <c r="C27" s="78"/>
      <c r="D27" s="78"/>
      <c r="E27" s="78"/>
      <c r="F27" s="78"/>
      <c r="G27" s="78"/>
      <c r="H27" s="78"/>
      <c r="I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83"/>
      <c r="Y27" s="84"/>
      <c r="Z27" s="78"/>
      <c r="AA27" s="78"/>
      <c r="AB27" s="78"/>
      <c r="AC27" s="78"/>
      <c r="AD27" s="78"/>
      <c r="AE27" s="82"/>
    </row>
    <row r="28" spans="2:31" s="7" customFormat="1" ht="19.5" customHeight="1" x14ac:dyDescent="0.35">
      <c r="B28" s="77"/>
      <c r="C28" s="78"/>
      <c r="D28" s="78"/>
      <c r="E28" s="78"/>
      <c r="F28" s="78"/>
      <c r="G28" s="78"/>
      <c r="H28" s="78"/>
      <c r="I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83"/>
      <c r="Y28" s="84"/>
      <c r="Z28" s="78"/>
      <c r="AA28" s="78"/>
      <c r="AB28" s="78"/>
      <c r="AC28" s="78"/>
      <c r="AD28" s="78"/>
      <c r="AE28" s="82"/>
    </row>
    <row r="29" spans="2:31" s="7" customFormat="1" ht="19.5" customHeight="1" x14ac:dyDescent="0.35">
      <c r="B29" s="77"/>
      <c r="C29" s="78"/>
      <c r="D29" s="78"/>
      <c r="E29" s="78"/>
      <c r="F29" s="78"/>
      <c r="G29" s="78"/>
      <c r="H29" s="78"/>
      <c r="I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83"/>
      <c r="Y29" s="84"/>
      <c r="Z29" s="78"/>
      <c r="AA29" s="78"/>
      <c r="AB29" s="78"/>
      <c r="AC29" s="78"/>
      <c r="AD29" s="78"/>
      <c r="AE29" s="82"/>
    </row>
    <row r="30" spans="2:31" s="7" customFormat="1" ht="19.5" customHeight="1" x14ac:dyDescent="0.35">
      <c r="B30" s="77"/>
      <c r="C30" s="78"/>
      <c r="D30" s="78"/>
      <c r="E30" s="78"/>
      <c r="F30" s="78"/>
      <c r="G30" s="78"/>
      <c r="H30" s="78"/>
      <c r="I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83"/>
      <c r="Y30" s="84"/>
      <c r="Z30" s="78"/>
      <c r="AA30" s="78"/>
      <c r="AB30" s="78"/>
      <c r="AC30" s="78"/>
      <c r="AD30" s="78"/>
      <c r="AE30" s="82"/>
    </row>
    <row r="31" spans="2:31" s="7" customFormat="1" ht="19.5" customHeight="1" x14ac:dyDescent="0.35">
      <c r="B31" s="77"/>
      <c r="C31" s="78"/>
      <c r="D31" s="78"/>
      <c r="E31" s="78"/>
      <c r="F31" s="78"/>
      <c r="G31" s="78"/>
      <c r="H31" s="78"/>
      <c r="I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83"/>
      <c r="Y31" s="84"/>
      <c r="Z31" s="78"/>
      <c r="AA31" s="78"/>
      <c r="AB31" s="78"/>
      <c r="AC31" s="78"/>
      <c r="AD31" s="78"/>
      <c r="AE31" s="82"/>
    </row>
    <row r="32" spans="2:31" s="7" customFormat="1" ht="19.5" customHeight="1" x14ac:dyDescent="0.35">
      <c r="B32" s="77"/>
      <c r="C32" s="78"/>
      <c r="D32" s="78"/>
      <c r="E32" s="78"/>
      <c r="F32" s="78"/>
      <c r="G32" s="78"/>
      <c r="H32" s="78"/>
      <c r="I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83"/>
      <c r="Y32" s="84"/>
      <c r="Z32" s="78"/>
      <c r="AA32" s="78"/>
      <c r="AB32" s="78"/>
      <c r="AC32" s="78"/>
      <c r="AD32" s="78"/>
      <c r="AE32" s="82"/>
    </row>
    <row r="33" spans="2:31" s="7" customFormat="1" ht="19.5" customHeight="1" x14ac:dyDescent="0.35">
      <c r="B33" s="77"/>
      <c r="C33" s="78"/>
      <c r="D33" s="78"/>
      <c r="E33" s="78"/>
      <c r="F33" s="78"/>
      <c r="G33" s="78"/>
      <c r="H33" s="78"/>
      <c r="I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83"/>
      <c r="Y33" s="84"/>
      <c r="Z33" s="78"/>
      <c r="AA33" s="78"/>
      <c r="AB33" s="78"/>
      <c r="AC33" s="78"/>
      <c r="AD33" s="78"/>
      <c r="AE33" s="82"/>
    </row>
    <row r="34" spans="2:31" s="7" customFormat="1" ht="19.5" customHeight="1" x14ac:dyDescent="0.35">
      <c r="B34" s="77"/>
      <c r="C34" s="78"/>
      <c r="D34" s="78"/>
      <c r="E34" s="78"/>
      <c r="F34" s="78"/>
      <c r="G34" s="78"/>
      <c r="H34" s="78"/>
      <c r="I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83"/>
      <c r="Y34" s="84"/>
      <c r="Z34" s="78"/>
      <c r="AA34" s="78"/>
      <c r="AB34" s="78"/>
      <c r="AC34" s="78"/>
      <c r="AD34" s="78"/>
      <c r="AE34" s="82"/>
    </row>
    <row r="35" spans="2:31" s="7" customFormat="1" ht="19.5" customHeight="1" x14ac:dyDescent="0.35">
      <c r="B35" s="77"/>
      <c r="C35" s="78"/>
      <c r="D35" s="78"/>
      <c r="E35" s="78"/>
      <c r="F35" s="78"/>
      <c r="G35" s="78"/>
      <c r="H35" s="78"/>
      <c r="I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83"/>
      <c r="Y35" s="84"/>
      <c r="Z35" s="78"/>
      <c r="AA35" s="78"/>
      <c r="AB35" s="78"/>
      <c r="AC35" s="78"/>
      <c r="AD35" s="78"/>
      <c r="AE35" s="82"/>
    </row>
    <row r="36" spans="2:31" s="7" customFormat="1" ht="19.5" customHeight="1" x14ac:dyDescent="0.35">
      <c r="B36" s="77"/>
      <c r="C36" s="78"/>
      <c r="D36" s="78"/>
      <c r="E36" s="78"/>
      <c r="F36" s="78"/>
      <c r="G36" s="78"/>
      <c r="H36" s="78"/>
      <c r="I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83"/>
      <c r="Y36" s="84"/>
      <c r="Z36" s="78"/>
      <c r="AA36" s="78"/>
      <c r="AB36" s="78"/>
      <c r="AC36" s="78"/>
      <c r="AD36" s="78"/>
      <c r="AE36" s="82"/>
    </row>
    <row r="37" spans="2:31" s="7" customFormat="1" ht="19.5" customHeight="1" x14ac:dyDescent="0.35">
      <c r="B37" s="77"/>
      <c r="C37" s="78"/>
      <c r="D37" s="78"/>
      <c r="E37" s="78"/>
      <c r="F37" s="78"/>
      <c r="G37" s="78"/>
      <c r="H37" s="78"/>
      <c r="I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83"/>
      <c r="Y37" s="84"/>
      <c r="Z37" s="78"/>
      <c r="AA37" s="78"/>
      <c r="AB37" s="78"/>
      <c r="AC37" s="78"/>
      <c r="AD37" s="78"/>
      <c r="AE37" s="82"/>
    </row>
    <row r="38" spans="2:31" s="7" customFormat="1" ht="19.5" customHeight="1" x14ac:dyDescent="0.35">
      <c r="B38" s="77"/>
      <c r="C38" s="78"/>
      <c r="D38" s="78"/>
      <c r="E38" s="78"/>
      <c r="F38" s="78"/>
      <c r="G38" s="78"/>
      <c r="H38" s="78"/>
      <c r="I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83"/>
      <c r="Y38" s="84"/>
      <c r="Z38" s="78"/>
      <c r="AA38" s="78"/>
      <c r="AB38" s="78"/>
      <c r="AC38" s="78"/>
      <c r="AD38" s="78"/>
      <c r="AE38" s="82"/>
    </row>
    <row r="39" spans="2:31" s="7" customFormat="1" ht="19.5" customHeight="1" x14ac:dyDescent="0.35">
      <c r="B39" s="77"/>
      <c r="C39" s="78"/>
      <c r="D39" s="78"/>
      <c r="E39" s="78"/>
      <c r="F39" s="78"/>
      <c r="G39" s="78"/>
      <c r="H39" s="78"/>
      <c r="I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83"/>
      <c r="Y39" s="84"/>
      <c r="Z39" s="78"/>
      <c r="AA39" s="78"/>
      <c r="AB39" s="78"/>
      <c r="AC39" s="78"/>
      <c r="AD39" s="78"/>
      <c r="AE39" s="82"/>
    </row>
    <row r="40" spans="2:31" s="7" customFormat="1" ht="19.5" customHeight="1" x14ac:dyDescent="0.35">
      <c r="B40" s="77"/>
      <c r="C40" s="78"/>
      <c r="D40" s="78"/>
      <c r="E40" s="78"/>
      <c r="F40" s="78"/>
      <c r="G40" s="78"/>
      <c r="H40" s="78"/>
      <c r="I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83"/>
      <c r="Y40" s="84"/>
      <c r="Z40" s="78"/>
      <c r="AA40" s="78"/>
      <c r="AB40" s="78"/>
      <c r="AC40" s="78"/>
      <c r="AD40" s="78"/>
      <c r="AE40" s="82"/>
    </row>
    <row r="41" spans="2:31" s="7" customFormat="1" ht="19.5" customHeight="1" x14ac:dyDescent="0.35">
      <c r="B41" s="77"/>
      <c r="C41" s="78"/>
      <c r="D41" s="78"/>
      <c r="E41" s="78"/>
      <c r="F41" s="78"/>
      <c r="G41" s="78"/>
      <c r="H41" s="78"/>
      <c r="I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83"/>
      <c r="Y41" s="84"/>
      <c r="Z41" s="78"/>
      <c r="AA41" s="78"/>
      <c r="AB41" s="78"/>
      <c r="AC41" s="78"/>
      <c r="AD41" s="78"/>
      <c r="AE41" s="82"/>
    </row>
    <row r="42" spans="2:31" s="7" customFormat="1" ht="19.5" customHeight="1" x14ac:dyDescent="0.35">
      <c r="B42" s="77"/>
      <c r="C42" s="78"/>
      <c r="D42" s="78"/>
      <c r="E42" s="78"/>
      <c r="F42" s="78"/>
      <c r="G42" s="78"/>
      <c r="H42" s="78"/>
      <c r="I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83"/>
      <c r="Y42" s="84"/>
      <c r="Z42" s="78"/>
      <c r="AA42" s="78"/>
      <c r="AB42" s="78"/>
      <c r="AC42" s="78"/>
      <c r="AD42" s="78"/>
      <c r="AE42" s="82"/>
    </row>
    <row r="43" spans="2:31" s="7" customFormat="1" ht="19.5" customHeight="1" x14ac:dyDescent="0.35">
      <c r="B43" s="77"/>
      <c r="C43" s="78"/>
      <c r="D43" s="78"/>
      <c r="E43" s="78"/>
      <c r="F43" s="78"/>
      <c r="G43" s="78"/>
      <c r="H43" s="78"/>
      <c r="I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83"/>
      <c r="Y43" s="84"/>
      <c r="Z43" s="78"/>
      <c r="AA43" s="78"/>
      <c r="AB43" s="78"/>
      <c r="AC43" s="78"/>
      <c r="AD43" s="78"/>
      <c r="AE43" s="82"/>
    </row>
    <row r="44" spans="2:31" s="7" customFormat="1" ht="19.5" customHeight="1" x14ac:dyDescent="0.35">
      <c r="B44" s="77"/>
      <c r="C44" s="78"/>
      <c r="D44" s="78"/>
      <c r="E44" s="78"/>
      <c r="F44" s="78"/>
      <c r="G44" s="78"/>
      <c r="H44" s="78"/>
      <c r="I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83"/>
      <c r="Y44" s="84"/>
      <c r="Z44" s="78"/>
      <c r="AA44" s="78"/>
      <c r="AB44" s="78"/>
      <c r="AC44" s="78"/>
      <c r="AD44" s="78"/>
      <c r="AE44" s="82"/>
    </row>
    <row r="45" spans="2:31" s="7" customFormat="1" ht="19.5" customHeight="1" x14ac:dyDescent="0.35">
      <c r="B45" s="77"/>
      <c r="C45" s="78"/>
      <c r="D45" s="78"/>
      <c r="E45" s="78"/>
      <c r="F45" s="78"/>
      <c r="G45" s="78"/>
      <c r="H45" s="78"/>
      <c r="I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83"/>
      <c r="Y45" s="84"/>
      <c r="Z45" s="78"/>
      <c r="AA45" s="78"/>
      <c r="AB45" s="78"/>
      <c r="AC45" s="78"/>
      <c r="AD45" s="78"/>
      <c r="AE45" s="82"/>
    </row>
    <row r="46" spans="2:31" s="7" customFormat="1" ht="19.5" customHeight="1" x14ac:dyDescent="0.35">
      <c r="B46" s="77"/>
      <c r="C46" s="78"/>
      <c r="D46" s="78"/>
      <c r="E46" s="78"/>
      <c r="F46" s="78"/>
      <c r="G46" s="78"/>
      <c r="H46" s="78"/>
      <c r="I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83"/>
      <c r="Y46" s="84"/>
      <c r="Z46" s="78"/>
      <c r="AA46" s="78"/>
      <c r="AB46" s="78"/>
      <c r="AC46" s="78"/>
      <c r="AD46" s="78"/>
      <c r="AE46" s="82"/>
    </row>
    <row r="47" spans="2:31" s="7" customFormat="1" ht="19.5" customHeight="1" x14ac:dyDescent="0.35">
      <c r="B47" s="77"/>
      <c r="C47" s="78"/>
      <c r="D47" s="78"/>
      <c r="E47" s="78"/>
      <c r="F47" s="78"/>
      <c r="G47" s="78"/>
      <c r="H47" s="78"/>
      <c r="I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83"/>
      <c r="Y47" s="84"/>
      <c r="Z47" s="78"/>
      <c r="AA47" s="78"/>
      <c r="AB47" s="78"/>
      <c r="AC47" s="78"/>
      <c r="AD47" s="78"/>
      <c r="AE47" s="82"/>
    </row>
    <row r="48" spans="2:31" s="7" customFormat="1" ht="19.5" customHeight="1" x14ac:dyDescent="0.35">
      <c r="B48" s="77"/>
      <c r="C48" s="78"/>
      <c r="D48" s="78"/>
      <c r="E48" s="78"/>
      <c r="F48" s="78"/>
      <c r="G48" s="78"/>
      <c r="H48" s="78"/>
      <c r="I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83"/>
      <c r="Y48" s="84"/>
      <c r="Z48" s="78"/>
      <c r="AA48" s="78"/>
      <c r="AB48" s="78"/>
      <c r="AC48" s="78"/>
      <c r="AD48" s="78"/>
      <c r="AE48" s="82"/>
    </row>
    <row r="49" spans="2:31" s="7" customFormat="1" ht="19.5" customHeight="1" x14ac:dyDescent="0.35">
      <c r="B49" s="77"/>
      <c r="C49" s="78"/>
      <c r="D49" s="78"/>
      <c r="E49" s="78"/>
      <c r="F49" s="78"/>
      <c r="G49" s="78"/>
      <c r="H49" s="78"/>
      <c r="I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83"/>
      <c r="Y49" s="84"/>
      <c r="Z49" s="78"/>
      <c r="AA49" s="78"/>
      <c r="AB49" s="78"/>
      <c r="AC49" s="78"/>
      <c r="AD49" s="78"/>
      <c r="AE49" s="82"/>
    </row>
    <row r="50" spans="2:31" s="7" customFormat="1" ht="19.5" customHeight="1" x14ac:dyDescent="0.35">
      <c r="B50" s="77"/>
      <c r="C50" s="78"/>
      <c r="D50" s="78"/>
      <c r="E50" s="78"/>
      <c r="F50" s="78"/>
      <c r="G50" s="78"/>
      <c r="H50" s="78"/>
      <c r="I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83"/>
      <c r="Y50" s="84"/>
      <c r="Z50" s="78"/>
      <c r="AA50" s="78"/>
      <c r="AB50" s="78"/>
      <c r="AC50" s="78"/>
      <c r="AD50" s="78"/>
      <c r="AE50" s="82"/>
    </row>
    <row r="51" spans="2:31" s="7" customFormat="1" ht="19.5" customHeight="1" x14ac:dyDescent="0.35">
      <c r="B51" s="77"/>
      <c r="C51" s="78"/>
      <c r="D51" s="78"/>
      <c r="E51" s="78"/>
      <c r="F51" s="78"/>
      <c r="G51" s="78"/>
      <c r="H51" s="78"/>
      <c r="I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83"/>
      <c r="Y51" s="84"/>
      <c r="Z51" s="78"/>
      <c r="AA51" s="78"/>
      <c r="AB51" s="78"/>
      <c r="AC51" s="78"/>
      <c r="AD51" s="78"/>
      <c r="AE51" s="82"/>
    </row>
    <row r="52" spans="2:31" s="7" customFormat="1" ht="19.5" customHeight="1" x14ac:dyDescent="0.35">
      <c r="B52" s="77"/>
      <c r="C52" s="78"/>
      <c r="D52" s="78"/>
      <c r="E52" s="78"/>
      <c r="F52" s="78"/>
      <c r="G52" s="78"/>
      <c r="H52" s="78"/>
      <c r="I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83"/>
      <c r="Y52" s="84"/>
      <c r="Z52" s="78"/>
      <c r="AA52" s="78"/>
      <c r="AB52" s="78"/>
      <c r="AC52" s="78"/>
      <c r="AD52" s="78"/>
      <c r="AE52" s="82"/>
    </row>
    <row r="53" spans="2:31" s="7" customFormat="1" ht="19.5" customHeight="1" x14ac:dyDescent="0.35">
      <c r="B53" s="77"/>
      <c r="C53" s="78"/>
      <c r="D53" s="78"/>
      <c r="E53" s="78"/>
      <c r="F53" s="78"/>
      <c r="G53" s="78"/>
      <c r="H53" s="78"/>
      <c r="I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83"/>
      <c r="Y53" s="84"/>
      <c r="Z53" s="78"/>
      <c r="AA53" s="78"/>
      <c r="AB53" s="78"/>
      <c r="AC53" s="78"/>
      <c r="AD53" s="78"/>
      <c r="AE53" s="82"/>
    </row>
    <row r="54" spans="2:31" s="7" customFormat="1" ht="19.5" customHeight="1" x14ac:dyDescent="0.35">
      <c r="B54" s="77"/>
      <c r="C54" s="78"/>
      <c r="D54" s="78"/>
      <c r="E54" s="78"/>
      <c r="F54" s="78"/>
      <c r="G54" s="78"/>
      <c r="H54" s="78"/>
      <c r="I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83"/>
      <c r="Y54" s="84"/>
      <c r="Z54" s="78"/>
      <c r="AA54" s="78"/>
      <c r="AB54" s="78"/>
      <c r="AC54" s="78"/>
      <c r="AD54" s="78"/>
      <c r="AE54" s="82"/>
    </row>
    <row r="55" spans="2:31" s="7" customFormat="1" ht="19.5" customHeight="1" x14ac:dyDescent="0.35">
      <c r="B55" s="77"/>
      <c r="C55" s="78"/>
      <c r="D55" s="78"/>
      <c r="E55" s="78"/>
      <c r="F55" s="78"/>
      <c r="G55" s="78"/>
      <c r="H55" s="78"/>
      <c r="I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83"/>
      <c r="Y55" s="84"/>
      <c r="Z55" s="78"/>
      <c r="AA55" s="78"/>
      <c r="AB55" s="78"/>
      <c r="AC55" s="78"/>
      <c r="AD55" s="78"/>
      <c r="AE55" s="82"/>
    </row>
    <row r="56" spans="2:31" s="7" customFormat="1" ht="19.5" customHeight="1" x14ac:dyDescent="0.35">
      <c r="B56" s="77"/>
      <c r="C56" s="78"/>
      <c r="D56" s="78"/>
      <c r="E56" s="78"/>
      <c r="F56" s="78"/>
      <c r="G56" s="78"/>
      <c r="H56" s="78"/>
      <c r="I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83"/>
      <c r="Y56" s="84"/>
      <c r="Z56" s="78"/>
      <c r="AA56" s="78"/>
      <c r="AB56" s="78"/>
      <c r="AC56" s="78"/>
      <c r="AD56" s="78"/>
      <c r="AE56" s="82"/>
    </row>
    <row r="57" spans="2:31" s="7" customFormat="1" ht="19.5" customHeight="1" x14ac:dyDescent="0.35">
      <c r="B57" s="77"/>
      <c r="C57" s="78"/>
      <c r="D57" s="78"/>
      <c r="E57" s="78"/>
      <c r="F57" s="78"/>
      <c r="G57" s="78"/>
      <c r="H57" s="78"/>
      <c r="I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83"/>
      <c r="Y57" s="84"/>
      <c r="Z57" s="78"/>
      <c r="AA57" s="78"/>
      <c r="AB57" s="78"/>
      <c r="AC57" s="78"/>
      <c r="AD57" s="78"/>
      <c r="AE57" s="82"/>
    </row>
    <row r="58" spans="2:31" s="7" customFormat="1" ht="19.5" customHeight="1" x14ac:dyDescent="0.35">
      <c r="B58" s="77"/>
      <c r="C58" s="78"/>
      <c r="D58" s="78"/>
      <c r="E58" s="78"/>
      <c r="F58" s="78"/>
      <c r="G58" s="78"/>
      <c r="H58" s="78"/>
      <c r="I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83"/>
      <c r="Y58" s="84"/>
      <c r="Z58" s="78"/>
      <c r="AA58" s="78"/>
      <c r="AB58" s="78"/>
      <c r="AC58" s="78"/>
      <c r="AD58" s="78"/>
      <c r="AE58" s="82"/>
    </row>
    <row r="59" spans="2:31" s="7" customFormat="1" ht="19.5" customHeight="1" x14ac:dyDescent="0.35">
      <c r="B59" s="77"/>
      <c r="C59" s="78"/>
      <c r="D59" s="78"/>
      <c r="E59" s="78"/>
      <c r="F59" s="78"/>
      <c r="G59" s="78"/>
      <c r="H59" s="78"/>
      <c r="I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83"/>
      <c r="Y59" s="84"/>
      <c r="Z59" s="78"/>
      <c r="AA59" s="78"/>
      <c r="AB59" s="78"/>
      <c r="AC59" s="78"/>
      <c r="AD59" s="78"/>
      <c r="AE59" s="82"/>
    </row>
    <row r="60" spans="2:31" s="7" customFormat="1" ht="19.5" customHeight="1" x14ac:dyDescent="0.35">
      <c r="B60" s="77"/>
      <c r="C60" s="78"/>
      <c r="D60" s="78"/>
      <c r="E60" s="78"/>
      <c r="F60" s="78"/>
      <c r="G60" s="78"/>
      <c r="H60" s="78"/>
      <c r="I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83"/>
      <c r="Y60" s="84"/>
      <c r="Z60" s="78"/>
      <c r="AA60" s="78"/>
      <c r="AB60" s="78"/>
      <c r="AC60" s="78"/>
      <c r="AD60" s="78"/>
      <c r="AE60" s="82"/>
    </row>
    <row r="61" spans="2:31" s="7" customFormat="1" ht="19.5" customHeight="1" x14ac:dyDescent="0.35">
      <c r="B61" s="77"/>
      <c r="C61" s="78"/>
      <c r="D61" s="78"/>
      <c r="E61" s="78"/>
      <c r="F61" s="78"/>
      <c r="G61" s="78"/>
      <c r="H61" s="78"/>
      <c r="I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83"/>
      <c r="Y61" s="84"/>
      <c r="Z61" s="78"/>
      <c r="AA61" s="78"/>
      <c r="AB61" s="78"/>
      <c r="AC61" s="78"/>
      <c r="AD61" s="78"/>
      <c r="AE61" s="82"/>
    </row>
    <row r="62" spans="2:31" s="7" customFormat="1" ht="19.5" customHeight="1" x14ac:dyDescent="0.35">
      <c r="B62" s="77"/>
      <c r="C62" s="78"/>
      <c r="D62" s="78"/>
      <c r="E62" s="78"/>
      <c r="F62" s="78"/>
      <c r="G62" s="78"/>
      <c r="H62" s="78"/>
      <c r="I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83"/>
      <c r="Y62" s="84"/>
      <c r="Z62" s="78"/>
      <c r="AA62" s="78"/>
      <c r="AB62" s="78"/>
      <c r="AC62" s="78"/>
      <c r="AD62" s="78"/>
      <c r="AE62" s="82"/>
    </row>
    <row r="63" spans="2:31" s="7" customFormat="1" ht="19.5" customHeight="1" x14ac:dyDescent="0.35">
      <c r="B63" s="77"/>
      <c r="C63" s="78"/>
      <c r="D63" s="78"/>
      <c r="E63" s="78"/>
      <c r="F63" s="78"/>
      <c r="G63" s="78"/>
      <c r="H63" s="78"/>
      <c r="I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83"/>
      <c r="Y63" s="84"/>
      <c r="Z63" s="78"/>
      <c r="AA63" s="78"/>
      <c r="AB63" s="78"/>
      <c r="AC63" s="78"/>
      <c r="AD63" s="78"/>
      <c r="AE63" s="82"/>
    </row>
    <row r="64" spans="2:31" s="7" customFormat="1" ht="19.5" customHeight="1" x14ac:dyDescent="0.35">
      <c r="B64" s="77"/>
      <c r="C64" s="78"/>
      <c r="D64" s="78"/>
      <c r="E64" s="78"/>
      <c r="F64" s="78"/>
      <c r="G64" s="78"/>
      <c r="H64" s="78"/>
      <c r="I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83"/>
      <c r="Y64" s="84"/>
      <c r="Z64" s="78"/>
      <c r="AA64" s="78"/>
      <c r="AB64" s="78"/>
      <c r="AC64" s="78"/>
      <c r="AD64" s="78"/>
      <c r="AE64" s="82"/>
    </row>
    <row r="65" spans="2:31" s="7" customFormat="1" ht="19.5" customHeight="1" x14ac:dyDescent="0.35">
      <c r="B65" s="77"/>
      <c r="C65" s="78"/>
      <c r="D65" s="78"/>
      <c r="E65" s="78"/>
      <c r="F65" s="78"/>
      <c r="G65" s="78"/>
      <c r="H65" s="78"/>
      <c r="I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83"/>
      <c r="Y65" s="84"/>
      <c r="Z65" s="78"/>
      <c r="AA65" s="78"/>
      <c r="AB65" s="78"/>
      <c r="AC65" s="78"/>
      <c r="AD65" s="78"/>
      <c r="AE65" s="82"/>
    </row>
    <row r="66" spans="2:31" s="7" customFormat="1" ht="19.5" customHeight="1" x14ac:dyDescent="0.35">
      <c r="B66" s="77"/>
      <c r="C66" s="78"/>
      <c r="D66" s="78"/>
      <c r="E66" s="78"/>
      <c r="F66" s="78"/>
      <c r="G66" s="78"/>
      <c r="H66" s="78"/>
      <c r="I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83"/>
      <c r="Y66" s="84"/>
      <c r="Z66" s="78"/>
      <c r="AA66" s="78"/>
      <c r="AB66" s="78"/>
      <c r="AC66" s="78"/>
      <c r="AD66" s="78"/>
      <c r="AE66" s="82"/>
    </row>
    <row r="67" spans="2:31" s="7" customFormat="1" ht="19.5" customHeight="1" x14ac:dyDescent="0.35">
      <c r="B67" s="77"/>
      <c r="C67" s="78"/>
      <c r="D67" s="78"/>
      <c r="E67" s="78"/>
      <c r="F67" s="78"/>
      <c r="G67" s="78"/>
      <c r="H67" s="78"/>
      <c r="I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83"/>
      <c r="Y67" s="84"/>
      <c r="Z67" s="78"/>
      <c r="AA67" s="78"/>
      <c r="AB67" s="78"/>
      <c r="AC67" s="78"/>
      <c r="AD67" s="78"/>
      <c r="AE67" s="82"/>
    </row>
    <row r="68" spans="2:31" s="7" customFormat="1" ht="19.5" customHeight="1" x14ac:dyDescent="0.35">
      <c r="B68" s="77"/>
      <c r="C68" s="78"/>
      <c r="D68" s="78"/>
      <c r="E68" s="78"/>
      <c r="F68" s="78"/>
      <c r="G68" s="78"/>
      <c r="H68" s="78"/>
      <c r="I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83"/>
      <c r="Y68" s="84"/>
      <c r="Z68" s="78"/>
      <c r="AA68" s="78"/>
      <c r="AB68" s="78"/>
      <c r="AC68" s="78"/>
      <c r="AD68" s="78"/>
      <c r="AE68" s="82"/>
    </row>
    <row r="69" spans="2:31" s="7" customFormat="1" ht="19.5" customHeight="1" x14ac:dyDescent="0.35">
      <c r="B69" s="77"/>
      <c r="C69" s="78"/>
      <c r="D69" s="78"/>
      <c r="E69" s="78"/>
      <c r="F69" s="78"/>
      <c r="G69" s="78"/>
      <c r="H69" s="78"/>
      <c r="I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83"/>
      <c r="Y69" s="84"/>
      <c r="Z69" s="78"/>
      <c r="AA69" s="78"/>
      <c r="AB69" s="78"/>
      <c r="AC69" s="78"/>
      <c r="AD69" s="78"/>
      <c r="AE69" s="82"/>
    </row>
    <row r="70" spans="2:31" s="7" customFormat="1" ht="19.5" customHeight="1" x14ac:dyDescent="0.35">
      <c r="B70" s="77"/>
      <c r="C70" s="78"/>
      <c r="D70" s="78"/>
      <c r="E70" s="78"/>
      <c r="F70" s="78"/>
      <c r="G70" s="78"/>
      <c r="H70" s="78"/>
      <c r="I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83"/>
      <c r="Y70" s="84"/>
      <c r="Z70" s="78"/>
      <c r="AA70" s="78"/>
      <c r="AB70" s="78"/>
      <c r="AC70" s="78"/>
      <c r="AD70" s="78"/>
      <c r="AE70" s="82"/>
    </row>
    <row r="71" spans="2:31" s="7" customFormat="1" ht="19.5" customHeight="1" x14ac:dyDescent="0.35">
      <c r="B71" s="77"/>
      <c r="C71" s="78"/>
      <c r="D71" s="78"/>
      <c r="E71" s="78"/>
      <c r="F71" s="78"/>
      <c r="G71" s="78"/>
      <c r="H71" s="78"/>
      <c r="I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83"/>
      <c r="Y71" s="84"/>
      <c r="Z71" s="78"/>
      <c r="AA71" s="78"/>
      <c r="AB71" s="78"/>
      <c r="AC71" s="78"/>
      <c r="AD71" s="78"/>
      <c r="AE71" s="82"/>
    </row>
    <row r="72" spans="2:31" s="7" customFormat="1" ht="19.5" customHeight="1" x14ac:dyDescent="0.35">
      <c r="B72" s="77"/>
      <c r="C72" s="78"/>
      <c r="D72" s="78"/>
      <c r="E72" s="78"/>
      <c r="F72" s="78"/>
      <c r="G72" s="78"/>
      <c r="H72" s="78"/>
      <c r="I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83"/>
      <c r="Y72" s="84"/>
      <c r="Z72" s="78"/>
      <c r="AA72" s="78"/>
      <c r="AB72" s="78"/>
      <c r="AC72" s="78"/>
      <c r="AD72" s="78"/>
      <c r="AE72" s="82"/>
    </row>
    <row r="73" spans="2:31" s="7" customFormat="1" ht="19.5" customHeight="1" x14ac:dyDescent="0.35">
      <c r="B73" s="77"/>
      <c r="C73" s="78"/>
      <c r="D73" s="78"/>
      <c r="E73" s="78"/>
      <c r="F73" s="78"/>
      <c r="G73" s="78"/>
      <c r="H73" s="78"/>
      <c r="I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83"/>
      <c r="Y73" s="84"/>
      <c r="Z73" s="78"/>
      <c r="AA73" s="78"/>
      <c r="AB73" s="78"/>
      <c r="AC73" s="78"/>
      <c r="AD73" s="78"/>
      <c r="AE73" s="82"/>
    </row>
    <row r="74" spans="2:31" s="7" customFormat="1" ht="19.5" customHeight="1" x14ac:dyDescent="0.35">
      <c r="B74" s="77"/>
      <c r="C74" s="78"/>
      <c r="D74" s="78"/>
      <c r="E74" s="78"/>
      <c r="F74" s="78"/>
      <c r="G74" s="78"/>
      <c r="H74" s="78"/>
      <c r="I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83"/>
      <c r="Y74" s="84"/>
      <c r="Z74" s="78"/>
      <c r="AA74" s="78"/>
      <c r="AB74" s="78"/>
      <c r="AC74" s="78"/>
      <c r="AD74" s="78"/>
      <c r="AE74" s="82"/>
    </row>
    <row r="75" spans="2:31" s="7" customFormat="1" ht="19.5" customHeight="1" x14ac:dyDescent="0.35">
      <c r="B75" s="77"/>
      <c r="C75" s="78"/>
      <c r="D75" s="78"/>
      <c r="E75" s="78"/>
      <c r="F75" s="78"/>
      <c r="G75" s="78"/>
      <c r="H75" s="78"/>
      <c r="I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83"/>
      <c r="Y75" s="84"/>
      <c r="Z75" s="78"/>
      <c r="AA75" s="78"/>
      <c r="AB75" s="78"/>
      <c r="AC75" s="78"/>
      <c r="AD75" s="78"/>
      <c r="AE75" s="82"/>
    </row>
    <row r="76" spans="2:31" s="7" customFormat="1" ht="19.5" customHeight="1" x14ac:dyDescent="0.35">
      <c r="B76" s="77"/>
      <c r="C76" s="78"/>
      <c r="D76" s="78"/>
      <c r="E76" s="78"/>
      <c r="F76" s="78"/>
      <c r="G76" s="78"/>
      <c r="H76" s="78"/>
      <c r="I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83"/>
      <c r="Y76" s="84"/>
      <c r="Z76" s="78"/>
      <c r="AA76" s="78"/>
      <c r="AB76" s="78"/>
      <c r="AC76" s="78"/>
      <c r="AD76" s="78"/>
      <c r="AE76" s="82"/>
    </row>
    <row r="77" spans="2:31" s="7" customFormat="1" ht="19.5" customHeight="1" x14ac:dyDescent="0.35">
      <c r="B77" s="77"/>
      <c r="C77" s="78"/>
      <c r="D77" s="78"/>
      <c r="E77" s="78"/>
      <c r="F77" s="78"/>
      <c r="G77" s="78"/>
      <c r="H77" s="78"/>
      <c r="I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83"/>
      <c r="Y77" s="84"/>
      <c r="Z77" s="78"/>
      <c r="AA77" s="78"/>
      <c r="AB77" s="78"/>
      <c r="AC77" s="78"/>
      <c r="AD77" s="78"/>
      <c r="AE77" s="82"/>
    </row>
    <row r="78" spans="2:31" s="7" customFormat="1" ht="19.5" customHeight="1" x14ac:dyDescent="0.35">
      <c r="B78" s="77"/>
      <c r="C78" s="78"/>
      <c r="D78" s="78"/>
      <c r="E78" s="78"/>
      <c r="F78" s="78"/>
      <c r="G78" s="78"/>
      <c r="H78" s="78"/>
      <c r="I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83"/>
      <c r="Y78" s="84"/>
      <c r="Z78" s="78"/>
      <c r="AA78" s="78"/>
      <c r="AB78" s="78"/>
      <c r="AC78" s="78"/>
      <c r="AD78" s="78"/>
      <c r="AE78" s="82"/>
    </row>
    <row r="79" spans="2:31" s="7" customFormat="1" ht="19.5" customHeight="1" x14ac:dyDescent="0.35">
      <c r="B79" s="77"/>
      <c r="C79" s="78"/>
      <c r="D79" s="78"/>
      <c r="E79" s="78"/>
      <c r="F79" s="78"/>
      <c r="G79" s="78"/>
      <c r="H79" s="78"/>
      <c r="I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83"/>
      <c r="Y79" s="84"/>
      <c r="Z79" s="78"/>
      <c r="AA79" s="78"/>
      <c r="AB79" s="78"/>
      <c r="AC79" s="78"/>
      <c r="AD79" s="78"/>
      <c r="AE79" s="82"/>
    </row>
    <row r="80" spans="2:31" s="7" customFormat="1" ht="19.5" customHeight="1" x14ac:dyDescent="0.35">
      <c r="B80" s="77"/>
      <c r="C80" s="78"/>
      <c r="D80" s="78"/>
      <c r="E80" s="78"/>
      <c r="F80" s="78"/>
      <c r="G80" s="78"/>
      <c r="H80" s="78"/>
      <c r="I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83"/>
      <c r="Y80" s="84"/>
      <c r="Z80" s="78"/>
      <c r="AA80" s="78"/>
      <c r="AB80" s="78"/>
      <c r="AC80" s="78"/>
      <c r="AD80" s="78"/>
      <c r="AE80" s="82"/>
    </row>
    <row r="81" spans="2:31" s="7" customFormat="1" ht="19.5" customHeight="1" x14ac:dyDescent="0.35">
      <c r="B81" s="77"/>
      <c r="C81" s="78"/>
      <c r="D81" s="78"/>
      <c r="E81" s="78"/>
      <c r="F81" s="78"/>
      <c r="G81" s="78"/>
      <c r="H81" s="78"/>
      <c r="I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83"/>
      <c r="Y81" s="84"/>
      <c r="Z81" s="78"/>
      <c r="AA81" s="78"/>
      <c r="AB81" s="78"/>
      <c r="AC81" s="78"/>
      <c r="AD81" s="78"/>
      <c r="AE81" s="82"/>
    </row>
    <row r="82" spans="2:31" s="7" customFormat="1" ht="19.5" customHeight="1" x14ac:dyDescent="0.35">
      <c r="B82" s="77"/>
      <c r="C82" s="78"/>
      <c r="D82" s="78"/>
      <c r="E82" s="78"/>
      <c r="F82" s="78"/>
      <c r="G82" s="78"/>
      <c r="H82" s="78"/>
      <c r="I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83"/>
      <c r="Y82" s="84"/>
      <c r="Z82" s="78"/>
      <c r="AA82" s="78"/>
      <c r="AB82" s="78"/>
      <c r="AC82" s="78"/>
      <c r="AD82" s="78"/>
      <c r="AE82" s="82"/>
    </row>
    <row r="83" spans="2:31" s="7" customFormat="1" ht="19.5" customHeight="1" x14ac:dyDescent="0.35">
      <c r="B83" s="77"/>
      <c r="C83" s="78"/>
      <c r="D83" s="78"/>
      <c r="E83" s="78"/>
      <c r="F83" s="78"/>
      <c r="G83" s="78"/>
      <c r="H83" s="78"/>
      <c r="I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83"/>
      <c r="Y83" s="84"/>
      <c r="Z83" s="78"/>
      <c r="AA83" s="78"/>
      <c r="AB83" s="78"/>
      <c r="AC83" s="78"/>
      <c r="AD83" s="78"/>
      <c r="AE83" s="82"/>
    </row>
    <row r="84" spans="2:31" s="7" customFormat="1" ht="19.5" customHeight="1" x14ac:dyDescent="0.35">
      <c r="B84" s="77"/>
      <c r="C84" s="78"/>
      <c r="D84" s="78"/>
      <c r="E84" s="78"/>
      <c r="F84" s="78"/>
      <c r="G84" s="78"/>
      <c r="H84" s="78"/>
      <c r="I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83"/>
      <c r="Y84" s="84"/>
      <c r="Z84" s="78"/>
      <c r="AA84" s="78"/>
      <c r="AB84" s="78"/>
      <c r="AC84" s="78"/>
      <c r="AD84" s="78"/>
      <c r="AE84" s="82"/>
    </row>
    <row r="85" spans="2:31" s="7" customFormat="1" ht="19.5" customHeight="1" x14ac:dyDescent="0.35">
      <c r="B85" s="77"/>
      <c r="C85" s="78"/>
      <c r="D85" s="78"/>
      <c r="E85" s="78"/>
      <c r="F85" s="78"/>
      <c r="G85" s="78"/>
      <c r="H85" s="78"/>
      <c r="I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83"/>
      <c r="Y85" s="84"/>
      <c r="Z85" s="78"/>
      <c r="AA85" s="78"/>
      <c r="AB85" s="78"/>
      <c r="AC85" s="78"/>
      <c r="AD85" s="78"/>
      <c r="AE85" s="82"/>
    </row>
    <row r="86" spans="2:31" s="7" customFormat="1" ht="19.5" customHeight="1" x14ac:dyDescent="0.35">
      <c r="B86" s="77"/>
      <c r="C86" s="78"/>
      <c r="D86" s="78"/>
      <c r="E86" s="78"/>
      <c r="F86" s="78"/>
      <c r="G86" s="78"/>
      <c r="H86" s="78"/>
      <c r="I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83"/>
      <c r="Y86" s="84"/>
      <c r="Z86" s="78"/>
      <c r="AA86" s="78"/>
      <c r="AB86" s="78"/>
      <c r="AC86" s="78"/>
      <c r="AD86" s="78"/>
      <c r="AE86" s="82"/>
    </row>
    <row r="87" spans="2:31" s="7" customFormat="1" ht="19.5" customHeight="1" x14ac:dyDescent="0.35">
      <c r="B87" s="77"/>
      <c r="C87" s="78"/>
      <c r="D87" s="78"/>
      <c r="E87" s="78"/>
      <c r="F87" s="78"/>
      <c r="G87" s="78"/>
      <c r="H87" s="78"/>
      <c r="I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83"/>
      <c r="Y87" s="84"/>
      <c r="Z87" s="78"/>
      <c r="AA87" s="78"/>
      <c r="AB87" s="78"/>
      <c r="AC87" s="78"/>
      <c r="AD87" s="78"/>
      <c r="AE87" s="82"/>
    </row>
    <row r="88" spans="2:31" s="7" customFormat="1" ht="19.5" customHeight="1" x14ac:dyDescent="0.35">
      <c r="B88" s="77"/>
      <c r="C88" s="78"/>
      <c r="D88" s="78"/>
      <c r="E88" s="78"/>
      <c r="F88" s="78"/>
      <c r="G88" s="78"/>
      <c r="H88" s="78"/>
      <c r="I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83"/>
      <c r="Y88" s="84"/>
      <c r="Z88" s="78"/>
      <c r="AA88" s="78"/>
      <c r="AB88" s="78"/>
      <c r="AC88" s="78"/>
      <c r="AD88" s="78"/>
      <c r="AE88" s="82"/>
    </row>
    <row r="89" spans="2:31" s="7" customFormat="1" ht="19.5" customHeight="1" x14ac:dyDescent="0.35">
      <c r="B89" s="77"/>
      <c r="C89" s="78"/>
      <c r="D89" s="78"/>
      <c r="E89" s="78"/>
      <c r="F89" s="78"/>
      <c r="G89" s="78"/>
      <c r="H89" s="78"/>
      <c r="I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83"/>
      <c r="Y89" s="84"/>
      <c r="Z89" s="78"/>
      <c r="AA89" s="78"/>
      <c r="AB89" s="78"/>
      <c r="AC89" s="78"/>
      <c r="AD89" s="78"/>
      <c r="AE89" s="82"/>
    </row>
    <row r="90" spans="2:31" s="7" customFormat="1" ht="19.5" customHeight="1" x14ac:dyDescent="0.35">
      <c r="B90" s="77"/>
      <c r="C90" s="78"/>
      <c r="D90" s="78"/>
      <c r="E90" s="78"/>
      <c r="F90" s="78"/>
      <c r="G90" s="78"/>
      <c r="H90" s="78"/>
      <c r="I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83"/>
      <c r="Y90" s="84"/>
      <c r="Z90" s="78"/>
      <c r="AA90" s="78"/>
      <c r="AB90" s="78"/>
      <c r="AC90" s="78"/>
      <c r="AD90" s="78"/>
      <c r="AE90" s="82"/>
    </row>
    <row r="91" spans="2:31" s="7" customFormat="1" ht="19.5" customHeight="1" x14ac:dyDescent="0.35">
      <c r="B91" s="77"/>
      <c r="C91" s="78"/>
      <c r="D91" s="78"/>
      <c r="E91" s="78"/>
      <c r="F91" s="78"/>
      <c r="G91" s="78"/>
      <c r="H91" s="78"/>
      <c r="I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83"/>
      <c r="Y91" s="84"/>
      <c r="Z91" s="78"/>
      <c r="AA91" s="78"/>
      <c r="AB91" s="78"/>
      <c r="AC91" s="78"/>
      <c r="AD91" s="78"/>
      <c r="AE91" s="82"/>
    </row>
    <row r="92" spans="2:31" s="7" customFormat="1" ht="19.5" customHeight="1" x14ac:dyDescent="0.35">
      <c r="B92" s="77"/>
      <c r="C92" s="78"/>
      <c r="D92" s="78"/>
      <c r="E92" s="78"/>
      <c r="F92" s="78"/>
      <c r="G92" s="78"/>
      <c r="H92" s="78"/>
      <c r="I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83"/>
      <c r="Y92" s="84"/>
      <c r="Z92" s="78"/>
      <c r="AA92" s="78"/>
      <c r="AB92" s="78"/>
      <c r="AC92" s="78"/>
      <c r="AD92" s="78"/>
      <c r="AE92" s="82"/>
    </row>
    <row r="93" spans="2:31" s="7" customFormat="1" ht="19.5" customHeight="1" x14ac:dyDescent="0.35">
      <c r="B93" s="77"/>
      <c r="C93" s="78"/>
      <c r="D93" s="78"/>
      <c r="E93" s="78"/>
      <c r="F93" s="78"/>
      <c r="G93" s="78"/>
      <c r="H93" s="78"/>
      <c r="I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83"/>
      <c r="Y93" s="84"/>
      <c r="Z93" s="78"/>
      <c r="AA93" s="78"/>
      <c r="AB93" s="78"/>
      <c r="AC93" s="78"/>
      <c r="AD93" s="78"/>
      <c r="AE93" s="82"/>
    </row>
    <row r="94" spans="2:31" s="7" customFormat="1" ht="19.5" customHeight="1" x14ac:dyDescent="0.35">
      <c r="B94" s="77"/>
      <c r="C94" s="78"/>
      <c r="D94" s="78"/>
      <c r="E94" s="78"/>
      <c r="F94" s="78"/>
      <c r="G94" s="78"/>
      <c r="H94" s="78"/>
      <c r="I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83"/>
      <c r="Y94" s="84"/>
      <c r="Z94" s="78"/>
      <c r="AA94" s="78"/>
      <c r="AB94" s="78"/>
      <c r="AC94" s="78"/>
      <c r="AD94" s="78"/>
      <c r="AE94" s="82"/>
    </row>
    <row r="95" spans="2:31" s="7" customFormat="1" ht="19.5" customHeight="1" x14ac:dyDescent="0.35">
      <c r="B95" s="77"/>
      <c r="C95" s="78"/>
      <c r="D95" s="78"/>
      <c r="E95" s="78"/>
      <c r="F95" s="78"/>
      <c r="G95" s="78"/>
      <c r="H95" s="78"/>
      <c r="I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83"/>
      <c r="Y95" s="84"/>
      <c r="Z95" s="78"/>
      <c r="AA95" s="78"/>
      <c r="AB95" s="78"/>
      <c r="AC95" s="78"/>
      <c r="AD95" s="78"/>
      <c r="AE95" s="82"/>
    </row>
    <row r="96" spans="2:31" s="7" customFormat="1" ht="19.5" customHeight="1" x14ac:dyDescent="0.35">
      <c r="B96" s="77"/>
      <c r="C96" s="78"/>
      <c r="D96" s="78"/>
      <c r="E96" s="78"/>
      <c r="F96" s="78"/>
      <c r="G96" s="78"/>
      <c r="H96" s="78"/>
      <c r="I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83"/>
      <c r="Y96" s="84"/>
      <c r="Z96" s="78"/>
      <c r="AA96" s="78"/>
      <c r="AB96" s="78"/>
      <c r="AC96" s="78"/>
      <c r="AD96" s="78"/>
      <c r="AE96" s="82"/>
    </row>
    <row r="97" spans="2:31" s="7" customFormat="1" ht="19.5" customHeight="1" x14ac:dyDescent="0.35">
      <c r="B97" s="77"/>
      <c r="C97" s="78"/>
      <c r="D97" s="78"/>
      <c r="E97" s="78"/>
      <c r="F97" s="78"/>
      <c r="G97" s="78"/>
      <c r="H97" s="78"/>
      <c r="I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83"/>
      <c r="Y97" s="84"/>
      <c r="Z97" s="78"/>
      <c r="AA97" s="78"/>
      <c r="AB97" s="78"/>
      <c r="AC97" s="78"/>
      <c r="AD97" s="78"/>
      <c r="AE97" s="82"/>
    </row>
    <row r="98" spans="2:31" s="7" customFormat="1" ht="19.5" customHeight="1" x14ac:dyDescent="0.35">
      <c r="B98" s="77"/>
      <c r="C98" s="78"/>
      <c r="D98" s="78"/>
      <c r="E98" s="78"/>
      <c r="F98" s="78"/>
      <c r="G98" s="78"/>
      <c r="H98" s="78"/>
      <c r="I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83"/>
      <c r="Y98" s="84"/>
      <c r="Z98" s="78"/>
      <c r="AA98" s="78"/>
      <c r="AB98" s="78"/>
      <c r="AC98" s="78"/>
      <c r="AD98" s="78"/>
      <c r="AE98" s="82"/>
    </row>
    <row r="99" spans="2:31" s="7" customFormat="1" ht="19.5" customHeight="1" x14ac:dyDescent="0.35">
      <c r="B99" s="77"/>
      <c r="C99" s="78"/>
      <c r="D99" s="78"/>
      <c r="E99" s="78"/>
      <c r="F99" s="78"/>
      <c r="G99" s="78"/>
      <c r="H99" s="78"/>
      <c r="I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83"/>
      <c r="Y99" s="84"/>
      <c r="Z99" s="78"/>
      <c r="AA99" s="78"/>
      <c r="AB99" s="78"/>
      <c r="AC99" s="78"/>
      <c r="AD99" s="78"/>
      <c r="AE99" s="82"/>
    </row>
    <row r="100" spans="2:31" s="7" customFormat="1" ht="19.5" customHeight="1" x14ac:dyDescent="0.35">
      <c r="B100" s="77"/>
      <c r="C100" s="78"/>
      <c r="D100" s="78"/>
      <c r="E100" s="78"/>
      <c r="F100" s="78"/>
      <c r="G100" s="78"/>
      <c r="H100" s="78"/>
      <c r="I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83"/>
      <c r="Y100" s="84"/>
      <c r="Z100" s="78"/>
      <c r="AA100" s="78"/>
      <c r="AB100" s="78"/>
      <c r="AC100" s="78"/>
      <c r="AD100" s="78"/>
      <c r="AE100" s="82"/>
    </row>
    <row r="101" spans="2:31" s="7" customFormat="1" ht="19.5" customHeight="1" x14ac:dyDescent="0.35">
      <c r="B101" s="77"/>
      <c r="C101" s="78"/>
      <c r="D101" s="78"/>
      <c r="E101" s="78"/>
      <c r="F101" s="78"/>
      <c r="G101" s="78"/>
      <c r="H101" s="78"/>
      <c r="I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83"/>
      <c r="Y101" s="84"/>
      <c r="Z101" s="78"/>
      <c r="AA101" s="78"/>
      <c r="AB101" s="78"/>
      <c r="AC101" s="78"/>
      <c r="AD101" s="78"/>
      <c r="AE101" s="82"/>
    </row>
    <row r="102" spans="2:31" s="7" customFormat="1" ht="19.5" customHeight="1" x14ac:dyDescent="0.35">
      <c r="B102" s="77"/>
      <c r="C102" s="78"/>
      <c r="D102" s="78"/>
      <c r="E102" s="78"/>
      <c r="F102" s="78"/>
      <c r="G102" s="78"/>
      <c r="H102" s="78"/>
      <c r="I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83"/>
      <c r="Y102" s="84"/>
      <c r="Z102" s="78"/>
      <c r="AA102" s="78"/>
      <c r="AB102" s="78"/>
      <c r="AC102" s="78"/>
      <c r="AD102" s="78"/>
      <c r="AE102" s="82"/>
    </row>
    <row r="103" spans="2:31" s="7" customFormat="1" ht="19.5" customHeight="1" x14ac:dyDescent="0.35">
      <c r="B103" s="77"/>
      <c r="C103" s="78"/>
      <c r="D103" s="78"/>
      <c r="E103" s="78"/>
      <c r="F103" s="78"/>
      <c r="G103" s="78"/>
      <c r="H103" s="78"/>
      <c r="I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83"/>
      <c r="Y103" s="84"/>
      <c r="Z103" s="78"/>
      <c r="AA103" s="78"/>
      <c r="AB103" s="78"/>
      <c r="AC103" s="78"/>
      <c r="AD103" s="78"/>
      <c r="AE103" s="82"/>
    </row>
    <row r="104" spans="2:31" s="7" customFormat="1" ht="19.5" customHeight="1" x14ac:dyDescent="0.35">
      <c r="B104" s="77"/>
      <c r="C104" s="78"/>
      <c r="D104" s="78"/>
      <c r="E104" s="78"/>
      <c r="F104" s="78"/>
      <c r="G104" s="78"/>
      <c r="H104" s="78"/>
      <c r="I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83"/>
      <c r="Y104" s="84"/>
      <c r="Z104" s="78"/>
      <c r="AA104" s="78"/>
      <c r="AB104" s="78"/>
      <c r="AC104" s="78"/>
      <c r="AD104" s="78"/>
      <c r="AE104" s="82"/>
    </row>
    <row r="105" spans="2:31" s="7" customFormat="1" ht="19.5" customHeight="1" x14ac:dyDescent="0.35">
      <c r="B105" s="77"/>
      <c r="C105" s="78"/>
      <c r="D105" s="78"/>
      <c r="E105" s="78"/>
      <c r="F105" s="78"/>
      <c r="G105" s="78"/>
      <c r="H105" s="78"/>
      <c r="I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83"/>
      <c r="Y105" s="84"/>
      <c r="Z105" s="78"/>
      <c r="AA105" s="78"/>
      <c r="AB105" s="78"/>
      <c r="AC105" s="78"/>
      <c r="AD105" s="78"/>
      <c r="AE105" s="82"/>
    </row>
    <row r="106" spans="2:31" s="7" customFormat="1" ht="19.5" customHeight="1" x14ac:dyDescent="0.35">
      <c r="B106" s="77"/>
      <c r="C106" s="78"/>
      <c r="D106" s="78"/>
      <c r="E106" s="78"/>
      <c r="F106" s="78"/>
      <c r="G106" s="78"/>
      <c r="H106" s="78"/>
      <c r="I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83"/>
      <c r="Y106" s="84"/>
      <c r="Z106" s="78"/>
      <c r="AA106" s="78"/>
      <c r="AB106" s="78"/>
      <c r="AC106" s="78"/>
      <c r="AD106" s="78"/>
      <c r="AE106" s="82"/>
    </row>
    <row r="107" spans="2:31" s="7" customFormat="1" ht="19.5" customHeight="1" x14ac:dyDescent="0.35">
      <c r="B107" s="77"/>
      <c r="C107" s="78"/>
      <c r="D107" s="78"/>
      <c r="E107" s="78"/>
      <c r="F107" s="78"/>
      <c r="G107" s="78"/>
      <c r="H107" s="78"/>
      <c r="I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83"/>
      <c r="Y107" s="84"/>
      <c r="Z107" s="78"/>
      <c r="AA107" s="78"/>
      <c r="AB107" s="78"/>
      <c r="AC107" s="78"/>
      <c r="AD107" s="78"/>
      <c r="AE107" s="82"/>
    </row>
  </sheetData>
  <sheetProtection selectLockedCells="1"/>
  <mergeCells count="5">
    <mergeCell ref="B6:E6"/>
    <mergeCell ref="F6:Q6"/>
    <mergeCell ref="R6:V6"/>
    <mergeCell ref="W6:AB6"/>
    <mergeCell ref="AC6:AE6"/>
  </mergeCells>
  <conditionalFormatting sqref="B18:B107">
    <cfRule type="expression" dxfId="5" priority="5">
      <formula>IF(C18="DIBB",TRUE)</formula>
    </cfRule>
    <cfRule type="expression" dxfId="4" priority="6">
      <formula>IF(Z18="BTB",TRUE)</formula>
    </cfRule>
  </conditionalFormatting>
  <conditionalFormatting sqref="B8:B17">
    <cfRule type="expression" dxfId="3" priority="3">
      <formula>IF(C8="DIBB",TRUE)</formula>
    </cfRule>
    <cfRule type="expression" dxfId="2" priority="4">
      <formula>IF(Z8="BTB",TRUE)</formula>
    </cfRule>
  </conditionalFormatting>
  <conditionalFormatting sqref="B8:B17">
    <cfRule type="expression" dxfId="1" priority="1">
      <formula>IF(C8="DIBB",TRUE)</formula>
    </cfRule>
    <cfRule type="expression" dxfId="0" priority="2">
      <formula>IF(Z8="BTB",TRUE)</formula>
    </cfRule>
  </conditionalFormatting>
  <dataValidations count="9">
    <dataValidation type="list" allowBlank="1" showInputMessage="1" showErrorMessage="1" sqref="B8:B107" xr:uid="{0D72728E-C9AB-44AA-A8E6-AFEE47514D06}">
      <formula1>YESNO</formula1>
    </dataValidation>
    <dataValidation type="list" allowBlank="1" showInputMessage="1" showErrorMessage="1" sqref="C8:C107" xr:uid="{45CD94BC-B040-45B8-AC6F-B34EC01F8E6B}">
      <formula1>TransactionCode</formula1>
    </dataValidation>
    <dataValidation type="textLength" operator="lessThanOrEqual" allowBlank="1" showInputMessage="1" showErrorMessage="1" error="Maximum 140 characters are allowed" sqref="AA8:AA107" xr:uid="{84D03A1B-9A18-4663-8C5F-2A19D382ED77}">
      <formula1>140</formula1>
    </dataValidation>
    <dataValidation type="textLength" operator="lessThanOrEqual" allowBlank="1" showInputMessage="1" showErrorMessage="1" error="Maximum 11 characters are allowed" sqref="AE8:AE107 V8:V107" xr:uid="{8624CBF9-9435-4CCB-B709-B6E255EC3B26}">
      <formula1>11</formula1>
    </dataValidation>
    <dataValidation type="textLength" operator="lessThanOrEqual" allowBlank="1" showInputMessage="1" showErrorMessage="1" error="Maximum 9 characters are allowed" sqref="O8:O107" xr:uid="{7CA36222-3F9D-4B79-932E-C92318BC3399}">
      <formula1>9</formula1>
    </dataValidation>
    <dataValidation type="textLength" operator="lessThanOrEqual" allowBlank="1" showInputMessage="1" showErrorMessage="1" error="Maximum 14 characters are allowed" sqref="H8:H107" xr:uid="{756315B1-3194-4900-A378-8A44AE51F914}">
      <formula1>14</formula1>
    </dataValidation>
    <dataValidation type="textLength" operator="lessThanOrEqual" allowBlank="1" showInputMessage="1" showErrorMessage="1" error="Maximum 35 characters are allowed" sqref="G8:G107 P8:P107 U8:U107 R8:R107 L8:N107" xr:uid="{7C9DF103-C7E4-4EB9-B55D-066ABC4AEB22}">
      <formula1>35</formula1>
    </dataValidation>
    <dataValidation type="textLength" operator="lessThanOrEqual" allowBlank="1" showInputMessage="1" showErrorMessage="1" error="Maximum 15 characters are allowed" sqref="F8:F107" xr:uid="{31255675-864C-4FD4-89AA-58C66E60304E}">
      <formula1>15</formula1>
    </dataValidation>
    <dataValidation type="textLength" operator="lessThanOrEqual" allowBlank="1" showInputMessage="1" showErrorMessage="1" error="Maximum 20 characters are allowed" sqref="D8:D107 AC8:AD107" xr:uid="{E9B066E4-EC49-4B78-96E4-EA2FF2A7B36C}">
      <formula1>20</formula1>
    </dataValidation>
  </dataValidations>
  <pageMargins left="0.25" right="0.25" top="0.75" bottom="0.75" header="0.3" footer="0.3"/>
  <pageSetup paperSize="8" scale="3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Create_Payment_Import_File">
                <anchor moveWithCells="1" sizeWithCells="1">
                  <from>
                    <xdr:col>2</xdr:col>
                    <xdr:colOff>628650</xdr:colOff>
                    <xdr:row>3</xdr:row>
                    <xdr:rowOff>165100</xdr:rowOff>
                  </from>
                  <to>
                    <xdr:col>3</xdr:col>
                    <xdr:colOff>914400</xdr:colOff>
                    <xdr:row>4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5054A3B1BCCA43B87C91FDD45A61A5" ma:contentTypeVersion="7" ma:contentTypeDescription="Create a new document." ma:contentTypeScope="" ma:versionID="b8ffb30719e6ff1e2ddacb51188ab0b0">
  <xsd:schema xmlns:xsd="http://www.w3.org/2001/XMLSchema" xmlns:xs="http://www.w3.org/2001/XMLSchema" xmlns:p="http://schemas.microsoft.com/office/2006/metadata/properties" xmlns:ns2="751ac3de-3a61-46b8-94b5-0f951541d7cd" xmlns:ns3="8aaf9d00-a0b7-4f84-8d97-6b26f96e5f7c" targetNamespace="http://schemas.microsoft.com/office/2006/metadata/properties" ma:root="true" ma:fieldsID="c228a0287d40894a776337fc2d7095c8" ns2:_="" ns3:_="">
    <xsd:import namespace="751ac3de-3a61-46b8-94b5-0f951541d7cd"/>
    <xsd:import namespace="8aaf9d00-a0b7-4f84-8d97-6b26f96e5f7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1ac3de-3a61-46b8-94b5-0f951541d7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af9d00-a0b7-4f84-8d97-6b26f96e5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B1D37A-BD1A-42D5-AAFD-9CF870E335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1ac3de-3a61-46b8-94b5-0f951541d7cd"/>
    <ds:schemaRef ds:uri="8aaf9d00-a0b7-4f84-8d97-6b26f96e5f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B57C2C-F465-4579-9826-5C548913ED01}">
  <ds:schemaRefs>
    <ds:schemaRef ds:uri="http://schemas.openxmlformats.org/package/2006/metadata/core-properties"/>
    <ds:schemaRef ds:uri="8aaf9d00-a0b7-4f84-8d97-6b26f96e5f7c"/>
    <ds:schemaRef ds:uri="http://schemas.microsoft.com/office/2006/documentManagement/types"/>
    <ds:schemaRef ds:uri="http://schemas.microsoft.com/office/infopath/2007/PartnerControls"/>
    <ds:schemaRef ds:uri="751ac3de-3a61-46b8-94b5-0f951541d7cd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BFEC2F-94F4-4AE8-98AF-731606C6B8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Executed Payments</vt:lpstr>
      <vt:lpstr>Field information</vt:lpstr>
      <vt:lpstr>Reason Payments</vt:lpstr>
      <vt:lpstr>Import</vt:lpstr>
      <vt:lpstr>'Executed Payments'!Print_Area</vt:lpstr>
      <vt:lpstr>Import!Print_Area</vt:lpstr>
    </vt:vector>
  </TitlesOfParts>
  <Company>Accenture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Jaroszynska, A.</dc:creator>
  <cp:lastModifiedBy>ROCIO BELEN RILO PONTORIERO</cp:lastModifiedBy>
  <cp:lastPrinted>2019-05-31T07:08:57Z</cp:lastPrinted>
  <dcterms:created xsi:type="dcterms:W3CDTF">2014-06-23T07:09:01Z</dcterms:created>
  <dcterms:modified xsi:type="dcterms:W3CDTF">2021-06-23T12:24:58Z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0x0101003F5054A3B1BCCA43B87C91FDD45A61A5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